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 ПРИЛОЖ 2" sheetId="1" r:id="rId1"/>
    <sheet name=" приложение 5" sheetId="4" r:id="rId2"/>
  </sheets>
  <calcPr calcId="124519"/>
</workbook>
</file>

<file path=xl/calcChain.xml><?xml version="1.0" encoding="utf-8"?>
<calcChain xmlns="http://schemas.openxmlformats.org/spreadsheetml/2006/main">
  <c r="G20" i="4"/>
  <c r="H20"/>
  <c r="I20"/>
  <c r="J20"/>
  <c r="K20"/>
  <c r="G14"/>
  <c r="H14"/>
  <c r="I14"/>
  <c r="J14"/>
  <c r="K14"/>
  <c r="F20"/>
  <c r="F14" s="1"/>
  <c r="E60"/>
  <c r="E59"/>
  <c r="E58"/>
  <c r="E57"/>
  <c r="E56"/>
  <c r="K55"/>
  <c r="J55"/>
  <c r="I55"/>
  <c r="H55"/>
  <c r="G55"/>
  <c r="F55"/>
  <c r="E55"/>
  <c r="K54"/>
  <c r="J54"/>
  <c r="I54"/>
  <c r="H54"/>
  <c r="G54"/>
  <c r="F54"/>
  <c r="E54" s="1"/>
  <c r="K53"/>
  <c r="J53"/>
  <c r="I53"/>
  <c r="H53"/>
  <c r="G53"/>
  <c r="F53"/>
  <c r="E53" s="1"/>
  <c r="K52"/>
  <c r="J52"/>
  <c r="I52"/>
  <c r="H52"/>
  <c r="G52"/>
  <c r="F52"/>
  <c r="E52" s="1"/>
  <c r="K51"/>
  <c r="J51"/>
  <c r="I51"/>
  <c r="H51"/>
  <c r="G51"/>
  <c r="F51"/>
  <c r="E51"/>
  <c r="K50"/>
  <c r="J50"/>
  <c r="I50"/>
  <c r="H50"/>
  <c r="G50"/>
  <c r="F50"/>
  <c r="E50" s="1"/>
  <c r="K49"/>
  <c r="J49"/>
  <c r="I49"/>
  <c r="H49"/>
  <c r="G49"/>
  <c r="F49"/>
  <c r="E49" s="1"/>
  <c r="E30"/>
  <c r="E29"/>
  <c r="E28"/>
  <c r="E27"/>
  <c r="E26"/>
  <c r="K25"/>
  <c r="J25"/>
  <c r="I25"/>
  <c r="H25"/>
  <c r="G25"/>
  <c r="F25"/>
  <c r="E25"/>
  <c r="F24"/>
  <c r="F18" s="1"/>
  <c r="G24"/>
  <c r="G18" s="1"/>
  <c r="H24"/>
  <c r="H18" s="1"/>
  <c r="I24"/>
  <c r="I18" s="1"/>
  <c r="J24"/>
  <c r="J18" s="1"/>
  <c r="K24"/>
  <c r="K18" s="1"/>
  <c r="G17"/>
  <c r="H17"/>
  <c r="I17"/>
  <c r="J17"/>
  <c r="K17"/>
  <c r="G16"/>
  <c r="H16"/>
  <c r="I16"/>
  <c r="J16"/>
  <c r="K16"/>
  <c r="G15"/>
  <c r="H15"/>
  <c r="I15"/>
  <c r="J15"/>
  <c r="K15"/>
  <c r="F15"/>
  <c r="F16"/>
  <c r="F17"/>
  <c r="K40"/>
  <c r="K41"/>
  <c r="K42"/>
  <c r="K39"/>
  <c r="J40"/>
  <c r="J41"/>
  <c r="J42"/>
  <c r="I40"/>
  <c r="I41"/>
  <c r="I42"/>
  <c r="H40"/>
  <c r="H41"/>
  <c r="H42"/>
  <c r="G40"/>
  <c r="G41"/>
  <c r="G42"/>
  <c r="F40"/>
  <c r="F41"/>
  <c r="F42"/>
  <c r="G39"/>
  <c r="H39"/>
  <c r="I39"/>
  <c r="J39"/>
  <c r="F39"/>
  <c r="G38"/>
  <c r="H38"/>
  <c r="I38"/>
  <c r="J38"/>
  <c r="J37" s="1"/>
  <c r="K38"/>
  <c r="F38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19"/>
  <c r="J19"/>
  <c r="G19"/>
  <c r="F19"/>
  <c r="E48"/>
  <c r="E47"/>
  <c r="E46"/>
  <c r="E45"/>
  <c r="E44"/>
  <c r="K43"/>
  <c r="J43"/>
  <c r="I43"/>
  <c r="H43"/>
  <c r="G43"/>
  <c r="F43"/>
  <c r="E42"/>
  <c r="E41"/>
  <c r="K37"/>
  <c r="F37"/>
  <c r="E36"/>
  <c r="E35"/>
  <c r="E34"/>
  <c r="E33"/>
  <c r="E32"/>
  <c r="K31"/>
  <c r="J31"/>
  <c r="I31"/>
  <c r="H31"/>
  <c r="G31"/>
  <c r="F31"/>
  <c r="H19"/>
  <c r="G37" l="1"/>
  <c r="I37"/>
  <c r="H37"/>
  <c r="E38"/>
  <c r="E17"/>
  <c r="E40"/>
  <c r="E39"/>
  <c r="E24"/>
  <c r="J13"/>
  <c r="E20"/>
  <c r="G13"/>
  <c r="I13"/>
  <c r="H13"/>
  <c r="E22"/>
  <c r="E16"/>
  <c r="E23"/>
  <c r="K13"/>
  <c r="E15"/>
  <c r="E21"/>
  <c r="I19"/>
  <c r="E19" s="1"/>
  <c r="E31"/>
  <c r="E37"/>
  <c r="E43"/>
  <c r="E18" l="1"/>
  <c r="F13"/>
  <c r="E13" s="1"/>
  <c r="E14"/>
</calcChain>
</file>

<file path=xl/sharedStrings.xml><?xml version="1.0" encoding="utf-8"?>
<sst xmlns="http://schemas.openxmlformats.org/spreadsheetml/2006/main" count="154" uniqueCount="77">
  <si>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</si>
  <si>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</si>
  <si>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</si>
  <si>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</si>
  <si>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</si>
  <si>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</si>
  <si>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</si>
  <si>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</si>
  <si>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</si>
  <si>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</si>
  <si>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</si>
  <si>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</si>
  <si>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</si>
  <si>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</si>
  <si>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</si>
  <si>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</si>
  <si>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</si>
  <si>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</si>
  <si>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</si>
  <si>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</si>
  <si>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</si>
  <si>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</si>
  <si>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</si>
  <si>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</si>
  <si>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</si>
  <si>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</si>
  <si>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</si>
  <si>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</si>
  <si>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</si>
  <si>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</si>
  <si>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</si>
  <si>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</si>
  <si>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</si>
  <si>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</si>
  <si>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</si>
  <si>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</si>
  <si>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</si>
  <si>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</si>
  <si>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</si>
  <si>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</si>
  <si>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</si>
  <si>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</si>
  <si>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</si>
  <si>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</si>
  <si>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</si>
  <si>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</si>
  <si>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</si>
  <si>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</si>
  <si>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</si>
  <si>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</si>
  <si>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</si>
  <si>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</si>
  <si>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</si>
  <si>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</si>
  <si>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</si>
  <si>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</si>
  <si>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</si>
  <si>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</si>
  <si>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</si>
  <si>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</si>
  <si>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</si>
  <si>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</si>
  <si>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</si>
  <si>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>Приложение N 3
к  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</si>
  <si>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</si>
  <si>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</si>
  <si>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</si>
  <si>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Профилактика правонарушений и преступлений </t>
  </si>
  <si>
    <t xml:space="preserve">Профилактика правонарушений и повышение безопасности дорожного движения </t>
  </si>
  <si>
    <t xml:space="preserve"> "Профилактика наркомании"</t>
  </si>
  <si>
    <t>Профилактика наркомании</t>
  </si>
  <si>
    <t xml:space="preserve"> "Профилактика коррупции"</t>
  </si>
  <si>
    <t>Профилактика противодействия коррупции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</si>
  <si>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</si>
  <si>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</si>
  <si>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</si>
  <si>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 xml:space="preserve">Приложение N 2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</si>
</sst>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8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>
      <selection activeCell="B2" sqref="B2"/>
    </sheetView>
  </sheetViews>
  <sheetFormatPr defaultColWidth="8.88671875" defaultRowHeight="13.8"/>
  <cols>
    <col min="1" max="1" width="9" style="1" customWidth="1"/>
    <col min="2" max="2" width="25.5546875" style="1" customWidth="1"/>
    <col min="3" max="3" width="7.55468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>
      <c r="E1" s="56" t="s">
        <v>76</v>
      </c>
      <c r="F1" s="56"/>
      <c r="G1" s="56"/>
      <c r="H1" s="56"/>
      <c r="I1" s="56"/>
      <c r="J1" s="56"/>
      <c r="K1" s="56"/>
    </row>
    <row r="2" spans="1:12" ht="26.4" customHeight="1">
      <c r="E2" s="56"/>
      <c r="F2" s="56"/>
      <c r="G2" s="56"/>
      <c r="H2" s="56"/>
      <c r="I2" s="56"/>
      <c r="J2" s="56"/>
      <c r="K2" s="56"/>
    </row>
    <row r="3" spans="1:12">
      <c r="E3" s="1" t="s">
        <v>37</v>
      </c>
    </row>
    <row r="4" spans="1:12" ht="29.4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36.6" customHeight="1">
      <c r="A5" s="57" t="s">
        <v>8</v>
      </c>
      <c r="B5" s="57"/>
      <c r="C5" s="57"/>
      <c r="D5" s="61" t="s">
        <v>42</v>
      </c>
      <c r="E5" s="61"/>
      <c r="F5" s="61"/>
      <c r="G5" s="61"/>
      <c r="H5" s="61"/>
      <c r="I5" s="61"/>
      <c r="J5" s="61"/>
      <c r="K5" s="61"/>
    </row>
    <row r="6" spans="1:12">
      <c r="A6" s="57" t="s">
        <v>9</v>
      </c>
      <c r="B6" s="57"/>
      <c r="C6" s="57"/>
      <c r="D6" s="62" t="s">
        <v>38</v>
      </c>
      <c r="E6" s="62"/>
      <c r="F6" s="62"/>
      <c r="G6" s="62"/>
      <c r="H6" s="62"/>
      <c r="I6" s="62"/>
      <c r="J6" s="62"/>
      <c r="K6" s="62"/>
    </row>
    <row r="10" spans="1:12">
      <c r="A10" s="59" t="s">
        <v>10</v>
      </c>
      <c r="B10" s="60" t="s">
        <v>1</v>
      </c>
      <c r="C10" s="60" t="s">
        <v>2</v>
      </c>
      <c r="D10" s="59" t="s">
        <v>3</v>
      </c>
      <c r="E10" s="59"/>
      <c r="F10" s="59"/>
      <c r="G10" s="59"/>
      <c r="H10" s="59"/>
      <c r="I10" s="59"/>
      <c r="J10" s="59"/>
      <c r="K10" s="59"/>
      <c r="L10" s="2"/>
    </row>
    <row r="11" spans="1:12" ht="56.4" customHeight="1">
      <c r="A11" s="59"/>
      <c r="B11" s="60"/>
      <c r="C11" s="60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>
      <c r="A12" s="59"/>
      <c r="B12" s="60"/>
      <c r="C12" s="60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>
      <c r="A13" s="64" t="s">
        <v>43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</row>
    <row r="14" spans="1:12" ht="31.2">
      <c r="A14" s="49">
        <v>1</v>
      </c>
      <c r="B14" s="24" t="s">
        <v>41</v>
      </c>
      <c r="C14" s="6" t="s">
        <v>32</v>
      </c>
      <c r="D14" s="27">
        <v>2</v>
      </c>
      <c r="E14" s="27">
        <v>2</v>
      </c>
      <c r="F14" s="27">
        <v>3</v>
      </c>
      <c r="G14" s="27">
        <v>4</v>
      </c>
      <c r="H14" s="27">
        <v>4</v>
      </c>
      <c r="I14" s="27">
        <v>4</v>
      </c>
      <c r="J14" s="27">
        <v>4</v>
      </c>
      <c r="K14" s="27">
        <v>4</v>
      </c>
    </row>
    <row r="15" spans="1:12" ht="46.8">
      <c r="A15" s="49">
        <v>2</v>
      </c>
      <c r="B15" s="50" t="s">
        <v>44</v>
      </c>
      <c r="C15" s="49" t="s">
        <v>45</v>
      </c>
      <c r="D15" s="27">
        <v>70</v>
      </c>
      <c r="E15" s="27">
        <v>72</v>
      </c>
      <c r="F15" s="27">
        <v>65</v>
      </c>
      <c r="G15" s="27">
        <v>59</v>
      </c>
      <c r="H15" s="27">
        <v>53</v>
      </c>
      <c r="I15" s="27">
        <v>47</v>
      </c>
      <c r="J15" s="27">
        <v>42</v>
      </c>
      <c r="K15" s="27">
        <v>42</v>
      </c>
    </row>
    <row r="16" spans="1:12" ht="138.6" customHeight="1">
      <c r="A16" s="49">
        <v>3</v>
      </c>
      <c r="B16" s="50" t="s">
        <v>46</v>
      </c>
      <c r="C16" s="49" t="s">
        <v>45</v>
      </c>
      <c r="D16" s="27">
        <v>20</v>
      </c>
      <c r="E16" s="27">
        <v>20</v>
      </c>
      <c r="F16" s="27">
        <v>20</v>
      </c>
      <c r="G16" s="27">
        <v>20</v>
      </c>
      <c r="H16" s="27">
        <v>20</v>
      </c>
      <c r="I16" s="27">
        <v>20</v>
      </c>
      <c r="J16" s="27">
        <v>20</v>
      </c>
      <c r="K16" s="27">
        <v>20</v>
      </c>
    </row>
    <row r="17" spans="1:11">
      <c r="A17" s="58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72.599999999999994" customHeight="1">
      <c r="A18" s="5" t="s">
        <v>12</v>
      </c>
      <c r="B18" s="45" t="s">
        <v>48</v>
      </c>
      <c r="C18" s="6" t="s">
        <v>32</v>
      </c>
      <c r="D18" s="4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2.4">
      <c r="A19" s="5" t="s">
        <v>11</v>
      </c>
      <c r="B19" s="25" t="s">
        <v>49</v>
      </c>
      <c r="C19" s="49" t="s">
        <v>32</v>
      </c>
      <c r="D19" s="46">
        <v>1</v>
      </c>
      <c r="E19" s="49">
        <v>2</v>
      </c>
      <c r="F19" s="49">
        <v>2</v>
      </c>
      <c r="G19" s="49">
        <v>2</v>
      </c>
      <c r="H19" s="49">
        <v>3</v>
      </c>
      <c r="I19" s="49">
        <v>3</v>
      </c>
      <c r="J19" s="49">
        <v>4</v>
      </c>
      <c r="K19" s="49">
        <v>4</v>
      </c>
    </row>
    <row r="20" spans="1:11">
      <c r="A20" s="63" t="s">
        <v>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78">
      <c r="A21" s="26" t="s">
        <v>13</v>
      </c>
      <c r="B21" s="25" t="s">
        <v>75</v>
      </c>
      <c r="C21" s="54" t="s">
        <v>32</v>
      </c>
      <c r="D21" s="55">
        <v>4.2</v>
      </c>
      <c r="E21" s="52">
        <v>4.8</v>
      </c>
      <c r="F21" s="52">
        <v>5.2</v>
      </c>
      <c r="G21" s="52">
        <v>5.6</v>
      </c>
      <c r="H21" s="52">
        <v>6.4</v>
      </c>
      <c r="I21" s="52">
        <v>7.5</v>
      </c>
      <c r="J21" s="52">
        <v>8.5</v>
      </c>
      <c r="K21" s="52">
        <v>9</v>
      </c>
    </row>
    <row r="22" spans="1:11" ht="62.4">
      <c r="A22" s="26" t="s">
        <v>51</v>
      </c>
      <c r="B22" s="24" t="s">
        <v>52</v>
      </c>
      <c r="C22" s="49" t="s">
        <v>32</v>
      </c>
      <c r="D22" s="49">
        <v>2</v>
      </c>
      <c r="E22" s="46">
        <v>2</v>
      </c>
      <c r="F22" s="46">
        <v>2</v>
      </c>
      <c r="G22" s="46">
        <v>2</v>
      </c>
      <c r="H22" s="46">
        <v>2</v>
      </c>
      <c r="I22" s="6">
        <v>3</v>
      </c>
      <c r="J22" s="44">
        <v>3</v>
      </c>
      <c r="K22" s="44">
        <v>3</v>
      </c>
    </row>
    <row r="23" spans="1:11">
      <c r="A23" s="68" t="s">
        <v>53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6.8">
      <c r="A24" s="5" t="s">
        <v>57</v>
      </c>
      <c r="B24" s="45" t="s">
        <v>54</v>
      </c>
      <c r="C24" s="49" t="s">
        <v>45</v>
      </c>
      <c r="D24" s="27">
        <v>70</v>
      </c>
      <c r="E24" s="27">
        <v>72</v>
      </c>
      <c r="F24" s="27">
        <v>65</v>
      </c>
      <c r="G24" s="27">
        <v>59</v>
      </c>
      <c r="H24" s="27">
        <v>53</v>
      </c>
      <c r="I24" s="27">
        <v>47</v>
      </c>
      <c r="J24" s="27">
        <v>42</v>
      </c>
      <c r="K24" s="27">
        <v>42</v>
      </c>
    </row>
    <row r="25" spans="1:11">
      <c r="A25" s="71" t="s">
        <v>55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78">
      <c r="A26" s="26" t="s">
        <v>58</v>
      </c>
      <c r="B26" s="25" t="s">
        <v>56</v>
      </c>
      <c r="C26" s="49" t="s">
        <v>45</v>
      </c>
      <c r="D26" s="6">
        <v>50</v>
      </c>
      <c r="E26" s="44">
        <v>50</v>
      </c>
      <c r="F26" s="44">
        <v>50</v>
      </c>
      <c r="G26" s="44">
        <v>60</v>
      </c>
      <c r="H26" s="44">
        <v>60</v>
      </c>
      <c r="I26" s="6">
        <v>70</v>
      </c>
      <c r="J26" s="44">
        <v>70</v>
      </c>
      <c r="K26" s="44">
        <v>70</v>
      </c>
    </row>
    <row r="27" spans="1:11">
      <c r="A27" s="68" t="s">
        <v>61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78" customHeight="1">
      <c r="A28" s="26" t="s">
        <v>59</v>
      </c>
      <c r="B28" s="45" t="s">
        <v>46</v>
      </c>
      <c r="C28" s="49" t="s">
        <v>45</v>
      </c>
      <c r="D28" s="27">
        <v>20</v>
      </c>
      <c r="E28" s="27">
        <v>20</v>
      </c>
      <c r="F28" s="27">
        <v>20</v>
      </c>
      <c r="G28" s="27">
        <v>20</v>
      </c>
      <c r="H28" s="27">
        <v>20</v>
      </c>
      <c r="I28" s="27">
        <v>20</v>
      </c>
      <c r="J28" s="27">
        <v>20</v>
      </c>
      <c r="K28" s="27">
        <v>20</v>
      </c>
    </row>
    <row r="29" spans="1:11">
      <c r="A29" s="71" t="s">
        <v>62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78">
      <c r="A30" s="26" t="s">
        <v>60</v>
      </c>
      <c r="B30" s="51" t="s">
        <v>74</v>
      </c>
      <c r="C30" s="49" t="s">
        <v>32</v>
      </c>
      <c r="D30" s="52">
        <v>100</v>
      </c>
      <c r="E30" s="52">
        <v>100</v>
      </c>
      <c r="F30" s="52">
        <v>100</v>
      </c>
      <c r="G30" s="52">
        <v>100</v>
      </c>
      <c r="H30" s="52">
        <v>100</v>
      </c>
      <c r="I30" s="52">
        <v>100</v>
      </c>
      <c r="J30" s="52">
        <v>100</v>
      </c>
      <c r="K30" s="52">
        <v>100</v>
      </c>
    </row>
  </sheetData>
  <mergeCells count="17">
    <mergeCell ref="A20:K20"/>
    <mergeCell ref="A13:K13"/>
    <mergeCell ref="A4:K4"/>
    <mergeCell ref="A27:K27"/>
    <mergeCell ref="A29:K29"/>
    <mergeCell ref="A25:K25"/>
    <mergeCell ref="A23:K23"/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topLeftCell="A13" zoomScaleSheetLayoutView="100" workbookViewId="0">
      <selection activeCell="F20" sqref="F20:K20"/>
    </sheetView>
  </sheetViews>
  <sheetFormatPr defaultRowHeight="14.4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>
      <c r="F1" s="56" t="s">
        <v>63</v>
      </c>
      <c r="G1" s="56"/>
      <c r="H1" s="56"/>
      <c r="I1" s="56"/>
      <c r="J1" s="56"/>
      <c r="K1" s="56"/>
    </row>
    <row r="2" spans="1:11" ht="57" customHeight="1">
      <c r="F2" s="56"/>
      <c r="G2" s="56"/>
      <c r="H2" s="56"/>
      <c r="I2" s="56"/>
      <c r="J2" s="56"/>
      <c r="K2" s="56"/>
    </row>
    <row r="4" spans="1:1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42" customHeight="1">
      <c r="A5" s="57" t="s">
        <v>8</v>
      </c>
      <c r="B5" s="57"/>
      <c r="C5" s="57"/>
      <c r="D5" s="61" t="s">
        <v>64</v>
      </c>
      <c r="E5" s="61"/>
      <c r="F5" s="61"/>
      <c r="G5" s="61"/>
      <c r="H5" s="61"/>
      <c r="I5" s="61"/>
      <c r="J5" s="61"/>
      <c r="K5" s="61"/>
    </row>
    <row r="6" spans="1:11">
      <c r="A6" s="57" t="s">
        <v>9</v>
      </c>
      <c r="B6" s="57"/>
      <c r="C6" s="57"/>
      <c r="D6" s="62" t="s">
        <v>38</v>
      </c>
      <c r="E6" s="62"/>
      <c r="F6" s="62"/>
      <c r="G6" s="62"/>
      <c r="H6" s="62"/>
      <c r="I6" s="62"/>
      <c r="J6" s="62"/>
      <c r="K6" s="62"/>
    </row>
    <row r="11" spans="1:11" ht="15.6">
      <c r="A11" s="81" t="s">
        <v>14</v>
      </c>
      <c r="B11" s="74" t="s">
        <v>15</v>
      </c>
      <c r="C11" s="74" t="s">
        <v>16</v>
      </c>
      <c r="D11" s="74" t="s">
        <v>17</v>
      </c>
      <c r="E11" s="7"/>
      <c r="F11" s="80" t="s">
        <v>18</v>
      </c>
      <c r="G11" s="80"/>
      <c r="H11" s="80"/>
      <c r="I11" s="80"/>
      <c r="J11" s="80"/>
      <c r="K11" s="80"/>
    </row>
    <row r="12" spans="1:11" ht="31.2">
      <c r="A12" s="82"/>
      <c r="B12" s="79"/>
      <c r="C12" s="79"/>
      <c r="D12" s="79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1" ht="15.6" customHeight="1">
      <c r="A13" s="76" t="s">
        <v>7</v>
      </c>
      <c r="B13" s="76" t="s">
        <v>65</v>
      </c>
      <c r="C13" s="76" t="s">
        <v>66</v>
      </c>
      <c r="D13" s="10" t="s">
        <v>31</v>
      </c>
      <c r="E13" s="13">
        <f>F13+G13+H13+I13+J13+K13</f>
        <v>108</v>
      </c>
      <c r="F13" s="11">
        <f>F14+F15+F16+F17+F18</f>
        <v>18</v>
      </c>
      <c r="G13" s="11">
        <f t="shared" ref="G13:K13" si="0">G14+G15+G16+G17+G18</f>
        <v>18</v>
      </c>
      <c r="H13" s="11">
        <f t="shared" si="0"/>
        <v>18</v>
      </c>
      <c r="I13" s="11">
        <f t="shared" si="0"/>
        <v>18</v>
      </c>
      <c r="J13" s="11">
        <f t="shared" si="0"/>
        <v>18</v>
      </c>
      <c r="K13" s="11">
        <f t="shared" si="0"/>
        <v>18</v>
      </c>
    </row>
    <row r="14" spans="1:11" ht="62.4">
      <c r="A14" s="76"/>
      <c r="B14" s="76"/>
      <c r="C14" s="76"/>
      <c r="D14" s="12" t="s">
        <v>26</v>
      </c>
      <c r="E14" s="38">
        <f t="shared" ref="E14:E18" si="1">F14+G14+H14+I14+J14+K14</f>
        <v>108</v>
      </c>
      <c r="F14" s="39">
        <f>F20+F38+F50</f>
        <v>18</v>
      </c>
      <c r="G14" s="39">
        <f t="shared" ref="G14:K14" si="2">G20+G38+G50</f>
        <v>18</v>
      </c>
      <c r="H14" s="39">
        <f t="shared" si="2"/>
        <v>18</v>
      </c>
      <c r="I14" s="39">
        <f t="shared" si="2"/>
        <v>18</v>
      </c>
      <c r="J14" s="39">
        <f t="shared" si="2"/>
        <v>18</v>
      </c>
      <c r="K14" s="39">
        <f t="shared" si="2"/>
        <v>18</v>
      </c>
    </row>
    <row r="15" spans="1:11" ht="82.2" customHeight="1">
      <c r="A15" s="76"/>
      <c r="B15" s="76"/>
      <c r="C15" s="76"/>
      <c r="D15" s="12" t="s">
        <v>27</v>
      </c>
      <c r="E15" s="40">
        <f t="shared" si="1"/>
        <v>0</v>
      </c>
      <c r="F15" s="39">
        <f t="shared" ref="F15:K18" si="3">F21+F39</f>
        <v>0</v>
      </c>
      <c r="G15" s="39">
        <f t="shared" si="3"/>
        <v>0</v>
      </c>
      <c r="H15" s="39">
        <f t="shared" si="3"/>
        <v>0</v>
      </c>
      <c r="I15" s="39">
        <f t="shared" si="3"/>
        <v>0</v>
      </c>
      <c r="J15" s="39">
        <f t="shared" si="3"/>
        <v>0</v>
      </c>
      <c r="K15" s="39">
        <f t="shared" si="3"/>
        <v>0</v>
      </c>
    </row>
    <row r="16" spans="1:11" ht="62.4">
      <c r="A16" s="76"/>
      <c r="B16" s="76"/>
      <c r="C16" s="76"/>
      <c r="D16" s="12" t="s">
        <v>28</v>
      </c>
      <c r="E16" s="40">
        <f t="shared" si="1"/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39">
        <f t="shared" si="3"/>
        <v>0</v>
      </c>
      <c r="K16" s="39">
        <f t="shared" si="3"/>
        <v>0</v>
      </c>
    </row>
    <row r="17" spans="1:11" ht="78">
      <c r="A17" s="76"/>
      <c r="B17" s="76"/>
      <c r="C17" s="76"/>
      <c r="D17" s="12" t="s">
        <v>29</v>
      </c>
      <c r="E17" s="40">
        <f t="shared" si="1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</row>
    <row r="18" spans="1:11" ht="46.8">
      <c r="A18" s="76"/>
      <c r="B18" s="76"/>
      <c r="C18" s="76"/>
      <c r="D18" s="12" t="s">
        <v>30</v>
      </c>
      <c r="E18" s="40">
        <f t="shared" si="1"/>
        <v>0</v>
      </c>
      <c r="F18" s="39">
        <f t="shared" si="3"/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39">
        <f t="shared" si="3"/>
        <v>0</v>
      </c>
    </row>
    <row r="19" spans="1:11" ht="15.6">
      <c r="A19" s="77" t="s">
        <v>39</v>
      </c>
      <c r="B19" s="78" t="s">
        <v>73</v>
      </c>
      <c r="C19" s="78" t="s">
        <v>40</v>
      </c>
      <c r="D19" s="14" t="s">
        <v>31</v>
      </c>
      <c r="E19" s="41">
        <f>F19+G19+H19+I19+J19+K19</f>
        <v>54</v>
      </c>
      <c r="F19" s="15">
        <f>F20+F21+F22+F23+F24</f>
        <v>9</v>
      </c>
      <c r="G19" s="15">
        <f t="shared" ref="G19" si="4">G20+G21+G22+G23+G24</f>
        <v>9</v>
      </c>
      <c r="H19" s="15">
        <f t="shared" ref="H19" si="5">H20+H21+H22+H23+H24</f>
        <v>9</v>
      </c>
      <c r="I19" s="15">
        <f t="shared" ref="I19" si="6">I20+I21+I22+I23+I24</f>
        <v>9</v>
      </c>
      <c r="J19" s="15">
        <f t="shared" ref="J19" si="7">J20+J21+J22+J23+J24</f>
        <v>9</v>
      </c>
      <c r="K19" s="15">
        <f t="shared" ref="K19" si="8">K20+K21+K22+K23+K24</f>
        <v>9</v>
      </c>
    </row>
    <row r="20" spans="1:11" ht="62.4">
      <c r="A20" s="77"/>
      <c r="B20" s="78"/>
      <c r="C20" s="78"/>
      <c r="D20" s="16" t="s">
        <v>26</v>
      </c>
      <c r="E20" s="42">
        <f t="shared" ref="E20:E24" si="9">F20+G20+H20+I20+J20+K20</f>
        <v>54</v>
      </c>
      <c r="F20" s="34">
        <f>F32+F26</f>
        <v>9</v>
      </c>
      <c r="G20" s="34">
        <f t="shared" ref="G20:K20" si="10">G32+G26</f>
        <v>9</v>
      </c>
      <c r="H20" s="34">
        <f t="shared" si="10"/>
        <v>9</v>
      </c>
      <c r="I20" s="34">
        <f t="shared" si="10"/>
        <v>9</v>
      </c>
      <c r="J20" s="34">
        <f t="shared" si="10"/>
        <v>9</v>
      </c>
      <c r="K20" s="34">
        <f t="shared" si="10"/>
        <v>9</v>
      </c>
    </row>
    <row r="21" spans="1:11" ht="93.6">
      <c r="A21" s="77"/>
      <c r="B21" s="78"/>
      <c r="C21" s="78"/>
      <c r="D21" s="16" t="s">
        <v>27</v>
      </c>
      <c r="E21" s="42">
        <f t="shared" si="9"/>
        <v>0</v>
      </c>
      <c r="F21" s="34">
        <f t="shared" ref="F21:K21" si="11">F33</f>
        <v>0</v>
      </c>
      <c r="G21" s="34">
        <f t="shared" si="11"/>
        <v>0</v>
      </c>
      <c r="H21" s="34">
        <f t="shared" si="11"/>
        <v>0</v>
      </c>
      <c r="I21" s="34">
        <f t="shared" si="11"/>
        <v>0</v>
      </c>
      <c r="J21" s="34">
        <f t="shared" si="11"/>
        <v>0</v>
      </c>
      <c r="K21" s="34">
        <f t="shared" si="11"/>
        <v>0</v>
      </c>
    </row>
    <row r="22" spans="1:11" ht="62.4">
      <c r="A22" s="77"/>
      <c r="B22" s="78"/>
      <c r="C22" s="78"/>
      <c r="D22" s="16" t="s">
        <v>28</v>
      </c>
      <c r="E22" s="42">
        <f t="shared" si="9"/>
        <v>0</v>
      </c>
      <c r="F22" s="34">
        <f t="shared" ref="F22:K22" si="12">F34</f>
        <v>0</v>
      </c>
      <c r="G22" s="34">
        <f t="shared" si="12"/>
        <v>0</v>
      </c>
      <c r="H22" s="34">
        <f t="shared" si="12"/>
        <v>0</v>
      </c>
      <c r="I22" s="34">
        <f t="shared" si="12"/>
        <v>0</v>
      </c>
      <c r="J22" s="34">
        <f t="shared" si="12"/>
        <v>0</v>
      </c>
      <c r="K22" s="34">
        <f t="shared" si="12"/>
        <v>0</v>
      </c>
    </row>
    <row r="23" spans="1:11" ht="78">
      <c r="A23" s="77"/>
      <c r="B23" s="78"/>
      <c r="C23" s="78"/>
      <c r="D23" s="16" t="s">
        <v>29</v>
      </c>
      <c r="E23" s="42">
        <f t="shared" si="9"/>
        <v>0</v>
      </c>
      <c r="F23" s="34">
        <f t="shared" ref="F23:K23" si="13">F35</f>
        <v>0</v>
      </c>
      <c r="G23" s="34">
        <f t="shared" si="13"/>
        <v>0</v>
      </c>
      <c r="H23" s="34">
        <f t="shared" si="13"/>
        <v>0</v>
      </c>
      <c r="I23" s="34">
        <f t="shared" si="13"/>
        <v>0</v>
      </c>
      <c r="J23" s="34">
        <f t="shared" si="13"/>
        <v>0</v>
      </c>
      <c r="K23" s="34">
        <f t="shared" si="13"/>
        <v>0</v>
      </c>
    </row>
    <row r="24" spans="1:11" ht="46.8">
      <c r="A24" s="77"/>
      <c r="B24" s="78"/>
      <c r="C24" s="78"/>
      <c r="D24" s="16" t="s">
        <v>30</v>
      </c>
      <c r="E24" s="42">
        <f t="shared" si="9"/>
        <v>0</v>
      </c>
      <c r="F24" s="34">
        <f t="shared" ref="F24:K24" si="14">F36</f>
        <v>0</v>
      </c>
      <c r="G24" s="34">
        <f t="shared" si="14"/>
        <v>0</v>
      </c>
      <c r="H24" s="34">
        <f t="shared" si="14"/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</row>
    <row r="25" spans="1:11" ht="15.6">
      <c r="A25" s="74" t="s">
        <v>35</v>
      </c>
      <c r="B25" s="74" t="s">
        <v>67</v>
      </c>
      <c r="C25" s="74" t="s">
        <v>66</v>
      </c>
      <c r="D25" s="17" t="s">
        <v>31</v>
      </c>
      <c r="E25" s="30">
        <f>F25+G25+H25+I25+J25+K25</f>
        <v>27</v>
      </c>
      <c r="F25" s="31">
        <f>F26+F27+F28+F29+F30</f>
        <v>4.5</v>
      </c>
      <c r="G25" s="31">
        <f t="shared" ref="G25:K25" si="15">G26+G27+G28+G29+G30</f>
        <v>4.5</v>
      </c>
      <c r="H25" s="31">
        <f t="shared" si="15"/>
        <v>4.5</v>
      </c>
      <c r="I25" s="31">
        <f t="shared" si="15"/>
        <v>4.5</v>
      </c>
      <c r="J25" s="31">
        <f t="shared" si="15"/>
        <v>4.5</v>
      </c>
      <c r="K25" s="31">
        <f t="shared" si="15"/>
        <v>4.5</v>
      </c>
    </row>
    <row r="26" spans="1:11" ht="62.4">
      <c r="A26" s="74"/>
      <c r="B26" s="74"/>
      <c r="C26" s="74"/>
      <c r="D26" s="19" t="s">
        <v>26</v>
      </c>
      <c r="E26" s="32">
        <f t="shared" ref="E26:E30" si="16">F26+G26+H26+I26+J26+K26</f>
        <v>27</v>
      </c>
      <c r="F26" s="33">
        <v>4.5</v>
      </c>
      <c r="G26" s="33">
        <v>4.5</v>
      </c>
      <c r="H26" s="33">
        <v>4.5</v>
      </c>
      <c r="I26" s="33">
        <v>4.5</v>
      </c>
      <c r="J26" s="33">
        <v>4.5</v>
      </c>
      <c r="K26" s="33">
        <v>4.5</v>
      </c>
    </row>
    <row r="27" spans="1:11" ht="93.6">
      <c r="A27" s="74"/>
      <c r="B27" s="74"/>
      <c r="C27" s="74"/>
      <c r="D27" s="19" t="s">
        <v>27</v>
      </c>
      <c r="E27" s="18">
        <f t="shared" si="16"/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1" ht="62.4">
      <c r="A28" s="74"/>
      <c r="B28" s="74"/>
      <c r="C28" s="74"/>
      <c r="D28" s="19" t="s">
        <v>28</v>
      </c>
      <c r="E28" s="18">
        <f t="shared" si="16"/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1" ht="78">
      <c r="A29" s="74"/>
      <c r="B29" s="74"/>
      <c r="C29" s="74"/>
      <c r="D29" s="19" t="s">
        <v>29</v>
      </c>
      <c r="E29" s="18">
        <f t="shared" si="16"/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1:11" ht="46.8">
      <c r="A30" s="74"/>
      <c r="B30" s="74"/>
      <c r="C30" s="74"/>
      <c r="D30" s="19" t="s">
        <v>30</v>
      </c>
      <c r="E30" s="28">
        <f t="shared" si="16"/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</row>
    <row r="31" spans="1:11" ht="15.6" customHeight="1">
      <c r="A31" s="74" t="s">
        <v>35</v>
      </c>
      <c r="B31" s="74" t="s">
        <v>68</v>
      </c>
      <c r="C31" s="74" t="s">
        <v>66</v>
      </c>
      <c r="D31" s="17" t="s">
        <v>31</v>
      </c>
      <c r="E31" s="30">
        <f>F31+G31+H31+I31+J31+K31</f>
        <v>27</v>
      </c>
      <c r="F31" s="31">
        <f>F32+F33+F34+F35+F36</f>
        <v>4.5</v>
      </c>
      <c r="G31" s="31">
        <f t="shared" ref="G31" si="17">G32+G33+G34+G35+G36</f>
        <v>4.5</v>
      </c>
      <c r="H31" s="31">
        <f t="shared" ref="H31" si="18">H32+H33+H34+H35+H36</f>
        <v>4.5</v>
      </c>
      <c r="I31" s="31">
        <f t="shared" ref="I31" si="19">I32+I33+I34+I35+I36</f>
        <v>4.5</v>
      </c>
      <c r="J31" s="31">
        <f t="shared" ref="J31" si="20">J32+J33+J34+J35+J36</f>
        <v>4.5</v>
      </c>
      <c r="K31" s="31">
        <f t="shared" ref="K31" si="21">K32+K33+K34+K35+K36</f>
        <v>4.5</v>
      </c>
    </row>
    <row r="32" spans="1:11" ht="62.4">
      <c r="A32" s="74"/>
      <c r="B32" s="74"/>
      <c r="C32" s="74"/>
      <c r="D32" s="19" t="s">
        <v>26</v>
      </c>
      <c r="E32" s="32">
        <f t="shared" ref="E32:E36" si="22">F32+G32+H32+I32+J32+K32</f>
        <v>27</v>
      </c>
      <c r="F32" s="33">
        <v>4.5</v>
      </c>
      <c r="G32" s="33">
        <v>4.5</v>
      </c>
      <c r="H32" s="33">
        <v>4.5</v>
      </c>
      <c r="I32" s="33">
        <v>4.5</v>
      </c>
      <c r="J32" s="33">
        <v>4.5</v>
      </c>
      <c r="K32" s="33">
        <v>4.5</v>
      </c>
    </row>
    <row r="33" spans="1:11" ht="91.2" customHeight="1">
      <c r="A33" s="74"/>
      <c r="B33" s="74"/>
      <c r="C33" s="74"/>
      <c r="D33" s="19" t="s">
        <v>27</v>
      </c>
      <c r="E33" s="18">
        <f t="shared" si="22"/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1:11" ht="62.4">
      <c r="A34" s="74"/>
      <c r="B34" s="74"/>
      <c r="C34" s="74"/>
      <c r="D34" s="19" t="s">
        <v>28</v>
      </c>
      <c r="E34" s="18">
        <f t="shared" si="22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78">
      <c r="A35" s="74"/>
      <c r="B35" s="74"/>
      <c r="C35" s="74"/>
      <c r="D35" s="19" t="s">
        <v>29</v>
      </c>
      <c r="E35" s="18">
        <f t="shared" si="22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46.8">
      <c r="A36" s="74"/>
      <c r="B36" s="74"/>
      <c r="C36" s="74"/>
      <c r="D36" s="19" t="s">
        <v>30</v>
      </c>
      <c r="E36" s="28">
        <f t="shared" si="22"/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</row>
    <row r="37" spans="1:11" ht="20.399999999999999" customHeight="1">
      <c r="A37" s="75" t="s">
        <v>36</v>
      </c>
      <c r="B37" s="75" t="s">
        <v>69</v>
      </c>
      <c r="C37" s="75" t="s">
        <v>66</v>
      </c>
      <c r="D37" s="21" t="s">
        <v>31</v>
      </c>
      <c r="E37" s="36">
        <f>F37+G37+H37+I37+J37+K37</f>
        <v>27</v>
      </c>
      <c r="F37" s="22">
        <f>F38+F39+F40+F41+F42</f>
        <v>4.5</v>
      </c>
      <c r="G37" s="53">
        <f>G38+G39+G40+G41+G42</f>
        <v>4.5</v>
      </c>
      <c r="H37" s="22">
        <f t="shared" ref="H37" si="23">H38+H39+H40+H41+H42</f>
        <v>4.5</v>
      </c>
      <c r="I37" s="22">
        <f t="shared" ref="I37" si="24">I38+I39+I40+I41+I42</f>
        <v>4.5</v>
      </c>
      <c r="J37" s="22">
        <f t="shared" ref="J37" si="25">J38+J39+J40+J41+J42</f>
        <v>4.5</v>
      </c>
      <c r="K37" s="22">
        <f t="shared" ref="K37" si="26">K38+K39+K40+K41+K42</f>
        <v>4.5</v>
      </c>
    </row>
    <row r="38" spans="1:11" ht="62.4">
      <c r="A38" s="75"/>
      <c r="B38" s="75"/>
      <c r="C38" s="75"/>
      <c r="D38" s="23" t="s">
        <v>26</v>
      </c>
      <c r="E38" s="36">
        <f t="shared" ref="E38:E42" si="27">F38+G38+H38+I38+J38+K38</f>
        <v>27</v>
      </c>
      <c r="F38" s="37">
        <f>F44</f>
        <v>4.5</v>
      </c>
      <c r="G38" s="37">
        <f t="shared" ref="G38:K38" si="28">G44</f>
        <v>4.5</v>
      </c>
      <c r="H38" s="37">
        <f t="shared" si="28"/>
        <v>4.5</v>
      </c>
      <c r="I38" s="37">
        <f t="shared" si="28"/>
        <v>4.5</v>
      </c>
      <c r="J38" s="37">
        <f t="shared" si="28"/>
        <v>4.5</v>
      </c>
      <c r="K38" s="37">
        <f t="shared" si="28"/>
        <v>4.5</v>
      </c>
    </row>
    <row r="39" spans="1:11" ht="74.400000000000006" customHeight="1">
      <c r="A39" s="75"/>
      <c r="B39" s="75"/>
      <c r="C39" s="75"/>
      <c r="D39" s="23" t="s">
        <v>27</v>
      </c>
      <c r="E39" s="43">
        <f t="shared" si="27"/>
        <v>0</v>
      </c>
      <c r="F39" s="37">
        <f>F45</f>
        <v>0</v>
      </c>
      <c r="G39" s="37">
        <f t="shared" ref="G39:K39" si="29">G45</f>
        <v>0</v>
      </c>
      <c r="H39" s="37">
        <f t="shared" si="29"/>
        <v>0</v>
      </c>
      <c r="I39" s="37">
        <f t="shared" si="29"/>
        <v>0</v>
      </c>
      <c r="J39" s="37">
        <f t="shared" si="29"/>
        <v>0</v>
      </c>
      <c r="K39" s="37">
        <f t="shared" si="29"/>
        <v>0</v>
      </c>
    </row>
    <row r="40" spans="1:11" ht="55.95" customHeight="1">
      <c r="A40" s="75"/>
      <c r="B40" s="75"/>
      <c r="C40" s="75"/>
      <c r="D40" s="23" t="s">
        <v>28</v>
      </c>
      <c r="E40" s="43">
        <f t="shared" si="27"/>
        <v>0</v>
      </c>
      <c r="F40" s="37">
        <f t="shared" ref="F40:K42" si="30">F46</f>
        <v>0</v>
      </c>
      <c r="G40" s="37">
        <f t="shared" si="30"/>
        <v>0</v>
      </c>
      <c r="H40" s="37">
        <f t="shared" si="30"/>
        <v>0</v>
      </c>
      <c r="I40" s="37">
        <f t="shared" si="30"/>
        <v>0</v>
      </c>
      <c r="J40" s="37">
        <f t="shared" si="30"/>
        <v>0</v>
      </c>
      <c r="K40" s="37">
        <f t="shared" si="30"/>
        <v>0</v>
      </c>
    </row>
    <row r="41" spans="1:11" ht="78">
      <c r="A41" s="75"/>
      <c r="B41" s="75"/>
      <c r="C41" s="75"/>
      <c r="D41" s="23" t="s">
        <v>29</v>
      </c>
      <c r="E41" s="43">
        <f t="shared" si="27"/>
        <v>0</v>
      </c>
      <c r="F41" s="37">
        <f t="shared" si="30"/>
        <v>0</v>
      </c>
      <c r="G41" s="37">
        <f t="shared" si="30"/>
        <v>0</v>
      </c>
      <c r="H41" s="37">
        <f t="shared" si="30"/>
        <v>0</v>
      </c>
      <c r="I41" s="37">
        <f t="shared" si="30"/>
        <v>0</v>
      </c>
      <c r="J41" s="37">
        <f t="shared" si="30"/>
        <v>0</v>
      </c>
      <c r="K41" s="37">
        <f t="shared" si="30"/>
        <v>0</v>
      </c>
    </row>
    <row r="42" spans="1:11" ht="46.8">
      <c r="A42" s="75"/>
      <c r="B42" s="75"/>
      <c r="C42" s="75"/>
      <c r="D42" s="23" t="s">
        <v>30</v>
      </c>
      <c r="E42" s="43">
        <f t="shared" si="27"/>
        <v>0</v>
      </c>
      <c r="F42" s="37">
        <f t="shared" si="30"/>
        <v>0</v>
      </c>
      <c r="G42" s="37">
        <f t="shared" si="30"/>
        <v>0</v>
      </c>
      <c r="H42" s="37">
        <f t="shared" si="30"/>
        <v>0</v>
      </c>
      <c r="I42" s="37">
        <f t="shared" si="30"/>
        <v>0</v>
      </c>
      <c r="J42" s="37">
        <f t="shared" si="30"/>
        <v>0</v>
      </c>
      <c r="K42" s="37">
        <f t="shared" si="30"/>
        <v>0</v>
      </c>
    </row>
    <row r="43" spans="1:11" ht="15.6" customHeight="1">
      <c r="A43" s="74" t="s">
        <v>35</v>
      </c>
      <c r="B43" s="74" t="s">
        <v>70</v>
      </c>
      <c r="C43" s="74" t="s">
        <v>66</v>
      </c>
      <c r="D43" s="17" t="s">
        <v>31</v>
      </c>
      <c r="E43" s="28">
        <f>F43+G43+H43+I43+J43+K43</f>
        <v>27</v>
      </c>
      <c r="F43" s="35">
        <f>F44+F45+F46+F47+F48</f>
        <v>4.5</v>
      </c>
      <c r="G43" s="35">
        <f t="shared" ref="G43" si="31">G44+G45+G46+G47+G48</f>
        <v>4.5</v>
      </c>
      <c r="H43" s="35">
        <f t="shared" ref="H43" si="32">H44+H45+H46+H47+H48</f>
        <v>4.5</v>
      </c>
      <c r="I43" s="35">
        <f t="shared" ref="I43" si="33">I44+I45+I46+I47+I48</f>
        <v>4.5</v>
      </c>
      <c r="J43" s="35">
        <f t="shared" ref="J43" si="34">J44+J45+J46+J47+J48</f>
        <v>4.5</v>
      </c>
      <c r="K43" s="35">
        <f t="shared" ref="K43" si="35">K44+K45+K46+K47+K48</f>
        <v>4.5</v>
      </c>
    </row>
    <row r="44" spans="1:11" ht="62.4">
      <c r="A44" s="74"/>
      <c r="B44" s="74"/>
      <c r="C44" s="74"/>
      <c r="D44" s="19" t="s">
        <v>26</v>
      </c>
      <c r="E44" s="28">
        <f t="shared" ref="E44:E48" si="36">F44+G44+H44+I44+J44+K44</f>
        <v>27</v>
      </c>
      <c r="F44" s="47">
        <v>4.5</v>
      </c>
      <c r="G44" s="47">
        <v>4.5</v>
      </c>
      <c r="H44" s="29">
        <v>4.5</v>
      </c>
      <c r="I44" s="29">
        <v>4.5</v>
      </c>
      <c r="J44" s="29">
        <v>4.5</v>
      </c>
      <c r="K44" s="29">
        <v>4.5</v>
      </c>
    </row>
    <row r="45" spans="1:11" ht="93.6">
      <c r="A45" s="74"/>
      <c r="B45" s="74"/>
      <c r="C45" s="74"/>
      <c r="D45" s="19" t="s">
        <v>27</v>
      </c>
      <c r="E45" s="32">
        <f t="shared" si="36"/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1:11" ht="62.4">
      <c r="A46" s="74"/>
      <c r="B46" s="74"/>
      <c r="C46" s="74"/>
      <c r="D46" s="19" t="s">
        <v>28</v>
      </c>
      <c r="E46" s="32">
        <f t="shared" si="36"/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</row>
    <row r="47" spans="1:11" ht="78">
      <c r="A47" s="74"/>
      <c r="B47" s="74"/>
      <c r="C47" s="74"/>
      <c r="D47" s="19" t="s">
        <v>29</v>
      </c>
      <c r="E47" s="32">
        <f t="shared" si="36"/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1" ht="46.8">
      <c r="A48" s="74"/>
      <c r="B48" s="74"/>
      <c r="C48" s="74"/>
      <c r="D48" s="19" t="s">
        <v>30</v>
      </c>
      <c r="E48" s="32">
        <f t="shared" si="36"/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ht="15.6">
      <c r="A49" s="75" t="s">
        <v>36</v>
      </c>
      <c r="B49" s="75" t="s">
        <v>71</v>
      </c>
      <c r="C49" s="75" t="s">
        <v>66</v>
      </c>
      <c r="D49" s="21" t="s">
        <v>31</v>
      </c>
      <c r="E49" s="36">
        <f>F49+G49+H49+I49+J49+K49</f>
        <v>27</v>
      </c>
      <c r="F49" s="22">
        <f>F50+F51+F52+F53+F54</f>
        <v>4.5</v>
      </c>
      <c r="G49" s="53">
        <f>G50+G51+G52+G53+G54</f>
        <v>4.5</v>
      </c>
      <c r="H49" s="22">
        <f t="shared" ref="H49:K49" si="37">H50+H51+H52+H53+H54</f>
        <v>4.5</v>
      </c>
      <c r="I49" s="22">
        <f t="shared" si="37"/>
        <v>4.5</v>
      </c>
      <c r="J49" s="22">
        <f t="shared" si="37"/>
        <v>4.5</v>
      </c>
      <c r="K49" s="22">
        <f t="shared" si="37"/>
        <v>4.5</v>
      </c>
    </row>
    <row r="50" spans="1:11" ht="62.4">
      <c r="A50" s="75"/>
      <c r="B50" s="75"/>
      <c r="C50" s="75"/>
      <c r="D50" s="23" t="s">
        <v>26</v>
      </c>
      <c r="E50" s="36">
        <f t="shared" ref="E50:E54" si="38">F50+G50+H50+I50+J50+K50</f>
        <v>27</v>
      </c>
      <c r="F50" s="37">
        <f>F56</f>
        <v>4.5</v>
      </c>
      <c r="G50" s="37">
        <f t="shared" ref="G50:K50" si="39">G56</f>
        <v>4.5</v>
      </c>
      <c r="H50" s="37">
        <f t="shared" si="39"/>
        <v>4.5</v>
      </c>
      <c r="I50" s="37">
        <f t="shared" si="39"/>
        <v>4.5</v>
      </c>
      <c r="J50" s="37">
        <f t="shared" si="39"/>
        <v>4.5</v>
      </c>
      <c r="K50" s="37">
        <f t="shared" si="39"/>
        <v>4.5</v>
      </c>
    </row>
    <row r="51" spans="1:11" ht="93.6">
      <c r="A51" s="75"/>
      <c r="B51" s="75"/>
      <c r="C51" s="75"/>
      <c r="D51" s="23" t="s">
        <v>27</v>
      </c>
      <c r="E51" s="43">
        <f t="shared" si="38"/>
        <v>0</v>
      </c>
      <c r="F51" s="37">
        <f>F57</f>
        <v>0</v>
      </c>
      <c r="G51" s="37">
        <f t="shared" ref="G51:K51" si="40">G57</f>
        <v>0</v>
      </c>
      <c r="H51" s="37">
        <f t="shared" si="40"/>
        <v>0</v>
      </c>
      <c r="I51" s="37">
        <f t="shared" si="40"/>
        <v>0</v>
      </c>
      <c r="J51" s="37">
        <f t="shared" si="40"/>
        <v>0</v>
      </c>
      <c r="K51" s="37">
        <f t="shared" si="40"/>
        <v>0</v>
      </c>
    </row>
    <row r="52" spans="1:11" ht="62.4">
      <c r="A52" s="75"/>
      <c r="B52" s="75"/>
      <c r="C52" s="75"/>
      <c r="D52" s="23" t="s">
        <v>28</v>
      </c>
      <c r="E52" s="43">
        <f t="shared" si="38"/>
        <v>0</v>
      </c>
      <c r="F52" s="37">
        <f t="shared" ref="F52:K52" si="41">F58</f>
        <v>0</v>
      </c>
      <c r="G52" s="37">
        <f t="shared" si="41"/>
        <v>0</v>
      </c>
      <c r="H52" s="37">
        <f t="shared" si="41"/>
        <v>0</v>
      </c>
      <c r="I52" s="37">
        <f t="shared" si="41"/>
        <v>0</v>
      </c>
      <c r="J52" s="37">
        <f t="shared" si="41"/>
        <v>0</v>
      </c>
      <c r="K52" s="37">
        <f t="shared" si="41"/>
        <v>0</v>
      </c>
    </row>
    <row r="53" spans="1:11" ht="78">
      <c r="A53" s="75"/>
      <c r="B53" s="75"/>
      <c r="C53" s="75"/>
      <c r="D53" s="23" t="s">
        <v>29</v>
      </c>
      <c r="E53" s="43">
        <f t="shared" si="38"/>
        <v>0</v>
      </c>
      <c r="F53" s="37">
        <f t="shared" ref="F53:K53" si="42">F59</f>
        <v>0</v>
      </c>
      <c r="G53" s="37">
        <f t="shared" si="42"/>
        <v>0</v>
      </c>
      <c r="H53" s="37">
        <f t="shared" si="42"/>
        <v>0</v>
      </c>
      <c r="I53" s="37">
        <f t="shared" si="42"/>
        <v>0</v>
      </c>
      <c r="J53" s="37">
        <f t="shared" si="42"/>
        <v>0</v>
      </c>
      <c r="K53" s="37">
        <f t="shared" si="42"/>
        <v>0</v>
      </c>
    </row>
    <row r="54" spans="1:11" ht="46.8">
      <c r="A54" s="75"/>
      <c r="B54" s="75"/>
      <c r="C54" s="75"/>
      <c r="D54" s="23" t="s">
        <v>30</v>
      </c>
      <c r="E54" s="43">
        <f t="shared" si="38"/>
        <v>0</v>
      </c>
      <c r="F54" s="37">
        <f t="shared" ref="F54:K54" si="43">F60</f>
        <v>0</v>
      </c>
      <c r="G54" s="37">
        <f t="shared" si="43"/>
        <v>0</v>
      </c>
      <c r="H54" s="37">
        <f t="shared" si="43"/>
        <v>0</v>
      </c>
      <c r="I54" s="37">
        <f t="shared" si="43"/>
        <v>0</v>
      </c>
      <c r="J54" s="37">
        <f t="shared" si="43"/>
        <v>0</v>
      </c>
      <c r="K54" s="37">
        <f t="shared" si="43"/>
        <v>0</v>
      </c>
    </row>
    <row r="55" spans="1:11" ht="15.6">
      <c r="A55" s="74" t="s">
        <v>35</v>
      </c>
      <c r="B55" s="74" t="s">
        <v>72</v>
      </c>
      <c r="C55" s="74" t="s">
        <v>66</v>
      </c>
      <c r="D55" s="17" t="s">
        <v>31</v>
      </c>
      <c r="E55" s="28">
        <f>F55+G55+H55+I55+J55+K55</f>
        <v>27</v>
      </c>
      <c r="F55" s="35">
        <f>F56+F57+F58+F59+F60</f>
        <v>4.5</v>
      </c>
      <c r="G55" s="35">
        <f t="shared" ref="G55:K55" si="44">G56+G57+G58+G59+G60</f>
        <v>4.5</v>
      </c>
      <c r="H55" s="35">
        <f t="shared" si="44"/>
        <v>4.5</v>
      </c>
      <c r="I55" s="35">
        <f t="shared" si="44"/>
        <v>4.5</v>
      </c>
      <c r="J55" s="35">
        <f t="shared" si="44"/>
        <v>4.5</v>
      </c>
      <c r="K55" s="35">
        <f t="shared" si="44"/>
        <v>4.5</v>
      </c>
    </row>
    <row r="56" spans="1:11" ht="62.4">
      <c r="A56" s="74"/>
      <c r="B56" s="74"/>
      <c r="C56" s="74"/>
      <c r="D56" s="19" t="s">
        <v>26</v>
      </c>
      <c r="E56" s="28">
        <f t="shared" ref="E56:E60" si="45">F56+G56+H56+I56+J56+K56</f>
        <v>27</v>
      </c>
      <c r="F56" s="47">
        <v>4.5</v>
      </c>
      <c r="G56" s="47">
        <v>4.5</v>
      </c>
      <c r="H56" s="29">
        <v>4.5</v>
      </c>
      <c r="I56" s="29">
        <v>4.5</v>
      </c>
      <c r="J56" s="29">
        <v>4.5</v>
      </c>
      <c r="K56" s="29">
        <v>4.5</v>
      </c>
    </row>
    <row r="57" spans="1:11" ht="93.6">
      <c r="A57" s="74"/>
      <c r="B57" s="74"/>
      <c r="C57" s="74"/>
      <c r="D57" s="19" t="s">
        <v>27</v>
      </c>
      <c r="E57" s="32">
        <f t="shared" si="45"/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ht="62.4">
      <c r="A58" s="74"/>
      <c r="B58" s="74"/>
      <c r="C58" s="74"/>
      <c r="D58" s="19" t="s">
        <v>28</v>
      </c>
      <c r="E58" s="32">
        <f t="shared" si="45"/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</row>
    <row r="59" spans="1:11" ht="78">
      <c r="A59" s="74"/>
      <c r="B59" s="74"/>
      <c r="C59" s="74"/>
      <c r="D59" s="19" t="s">
        <v>29</v>
      </c>
      <c r="E59" s="32">
        <f t="shared" si="45"/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</row>
    <row r="60" spans="1:11" ht="46.8">
      <c r="A60" s="74"/>
      <c r="B60" s="74"/>
      <c r="C60" s="74"/>
      <c r="D60" s="19" t="s">
        <v>30</v>
      </c>
      <c r="E60" s="32">
        <f t="shared" si="45"/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</row>
  </sheetData>
  <mergeCells count="35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37:B42"/>
    <mergeCell ref="C37:C42"/>
    <mergeCell ref="A13:A18"/>
    <mergeCell ref="B13:B18"/>
    <mergeCell ref="C13:C18"/>
    <mergeCell ref="A19:A24"/>
    <mergeCell ref="B19:B24"/>
    <mergeCell ref="C19:C24"/>
    <mergeCell ref="A55:A60"/>
    <mergeCell ref="B55:B60"/>
    <mergeCell ref="C55:C60"/>
    <mergeCell ref="A25:A30"/>
    <mergeCell ref="B25:B30"/>
    <mergeCell ref="C25:C30"/>
    <mergeCell ref="A49:A54"/>
    <mergeCell ref="B49:B54"/>
    <mergeCell ref="C49:C54"/>
    <mergeCell ref="A43:A48"/>
    <mergeCell ref="B43:B48"/>
    <mergeCell ref="C43:C48"/>
    <mergeCell ref="A31:A36"/>
    <mergeCell ref="B31:B36"/>
    <mergeCell ref="C31:C36"/>
    <mergeCell ref="A37:A4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2019-06-21T08:07:54Z</dcterms:modified>
</cp:coreProperties>
</file>