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5" yWindow="15" windowWidth="9600" windowHeight="10095" tabRatio="788" firstSheet="3" activeTab="8"/>
  </bookViews>
  <sheets>
    <sheet name="modList02" sheetId="1" state="hidden" r:id="rId1"/>
    <sheet name="modfrmReestr" sheetId="2" state="hidden" r:id="rId2"/>
    <sheet name="modList00" sheetId="3" state="hidden" r:id="rId3"/>
    <sheet name="Инструкция" sheetId="4" r:id="rId4"/>
    <sheet name="Лог обновления" sheetId="5" state="veryHidden" r:id="rId5"/>
    <sheet name="Титульный" sheetId="6" r:id="rId6"/>
    <sheet name="Сотрудники" sheetId="7" state="veryHidden" r:id="rId7"/>
    <sheet name="Карточка организации" sheetId="8" r:id="rId8"/>
    <sheet name="Комментарии" sheetId="9" r:id="rId9"/>
    <sheet name="Проверка" sheetId="10" r:id="rId10"/>
    <sheet name="modHyp" sheetId="11" state="veryHidden" r:id="rId11"/>
    <sheet name="modInfo" sheetId="12" state="veryHidden" r:id="rId12"/>
    <sheet name="modfrmCheckUpdates" sheetId="13" state="veryHidden" r:id="rId13"/>
    <sheet name="modfrmDateChoose" sheetId="14" state="veryHidden" r:id="rId14"/>
    <sheet name="TEHSHEET" sheetId="15" state="veryHidden" r:id="rId15"/>
    <sheet name="AllSheetsInThisWorkbook" sheetId="16" state="veryHidden" r:id="rId16"/>
    <sheet name="modUpdTemplMain" sheetId="17" state="veryHidden" r:id="rId17"/>
    <sheet name="REESTR_ORG_TRANSPORT" sheetId="18" state="veryHidden" r:id="rId18"/>
    <sheet name="REESTR_ORG_OTHER" sheetId="19" state="veryHidden" r:id="rId19"/>
    <sheet name="REESTR_ORG_VO" sheetId="20" state="veryHidden" r:id="rId20"/>
    <sheet name="REESTR_ORG_GAS" sheetId="21" state="veryHidden" r:id="rId21"/>
    <sheet name="REESTR_ORG_GVS" sheetId="22" state="veryHidden" r:id="rId22"/>
    <sheet name="REESTR_ORG_WARM" sheetId="23" state="veryHidden" r:id="rId23"/>
    <sheet name="REESTR_ORG_TBO" sheetId="24" state="veryHidden" r:id="rId24"/>
    <sheet name="REESTR_ORG_VS" sheetId="25" state="veryHidden" r:id="rId25"/>
    <sheet name="REESTR_ORG_EE" sheetId="26" state="veryHidden" r:id="rId26"/>
    <sheet name="REESTR_FILTERED" sheetId="27" state="veryHidden" r:id="rId27"/>
    <sheet name="REESTR_MO" sheetId="28" state="veryHidden" r:id="rId28"/>
    <sheet name="modProv" sheetId="29" state="veryHidden" r:id="rId29"/>
    <sheet name="modCommandButton" sheetId="30" state="veryHidden" r:id="rId30"/>
    <sheet name="modReestr" sheetId="31" state="veryHidden" r:id="rId31"/>
    <sheet name="modfrmRezimChoose" sheetId="32" state="veryHidden" r:id="rId32"/>
  </sheets>
  <definedNames>
    <definedName name="anscount" hidden="1">1</definedName>
    <definedName name="check_doc_range_1">'Сотрудники'!$J$11:$J$19</definedName>
    <definedName name="CheckRange_1">'Сотрудники'!$F$11:$H$19</definedName>
    <definedName name="CheckRange_2">'Карточка организации'!$F$12:$F$15</definedName>
    <definedName name="CheckRange_3">'Карточка организации'!$F$17:$F$94</definedName>
    <definedName name="CheckRange_4">'Карточка организации'!$E$94:$E$95</definedName>
    <definedName name="chkGetUpdatesValue">'Инструкция'!$AA$102</definedName>
    <definedName name="chkNoUpdatesValue">'Инструкция'!$AA$104</definedName>
    <definedName name="clear_range">'Карточка организации'!$F$12:$F$94</definedName>
    <definedName name="code">'Инструкция'!$B$2</definedName>
    <definedName name="data_org">'Карточка организации'!$F$45</definedName>
    <definedName name="data_reg">'Карточка организации'!$F$24</definedName>
    <definedName name="dolj_lico">'Титульный'!$F$36:$F$39</definedName>
    <definedName name="ee_aes">'Карточка организации'!$F$73</definedName>
    <definedName name="ee_gaes">'Карточка организации'!$F$76</definedName>
    <definedName name="ee_ges">'Карточка организации'!$F$72</definedName>
    <definedName name="ee_gp">'Карточка организации'!$F$69</definedName>
    <definedName name="ee_gres">'Карточка организации'!$F$77</definedName>
    <definedName name="ee_tec">'Карточка организации'!$F$75</definedName>
    <definedName name="ee_tes">'Карточка организации'!$F$74</definedName>
    <definedName name="ee_unreg_sbit">'Карточка организации'!$F$70</definedName>
    <definedName name="email">'Карточка организации'!$F$39</definedName>
    <definedName name="fax">'Карточка организации'!$F$37</definedName>
    <definedName name="FirstLine">'Инструкция'!$A$6</definedName>
    <definedName name="form">'Карточка организации'!$F$14</definedName>
    <definedName name="inn">'Титульный'!$F$14</definedName>
    <definedName name="inn_range">'Карточка организации'!$F$15</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'Инструкция'!$70:$82</definedName>
    <definedName name="Instr_7">'Инструкция'!$83:$99</definedName>
    <definedName name="Instr_8">'Инструкция'!$100:$114</definedName>
    <definedName name="kpp">'Титульный'!$F$15</definedName>
    <definedName name="kpp_range">'Карточка организации'!$F$16</definedName>
    <definedName name="LastUpdateDate_MO">'Карточка организации'!$E$7</definedName>
    <definedName name="LastUpdateDate_ReestrOrg">'Титульный'!$F$11</definedName>
    <definedName name="list_ed">'TEHSHEET'!$AA$2:$AA$3</definedName>
    <definedName name="list_email">'TEHSHEET'!$X$2:$X$3</definedName>
    <definedName name="List_H">'TEHSHEET'!$T$2:$T$25</definedName>
    <definedName name="List_M">'TEHSHEET'!$U$2:$U$61</definedName>
    <definedName name="LIST_MR_MO_OKTMO">'REESTR_MO'!$A$2:$B$104</definedName>
    <definedName name="List_open">'TEHSHEET'!$V$2:$V$4</definedName>
    <definedName name="LIST_ORG_WARM">'REESTR_ORG_WARM'!$A$2:$H$117</definedName>
    <definedName name="list_url">'TEHSHEET'!$W$2:$W$3</definedName>
    <definedName name="mail_fact">'Карточка организации'!$F$32</definedName>
    <definedName name="mail_post">'Карточка организации'!$F$31</definedName>
    <definedName name="mail_ur">'Карточка организации'!$F$30</definedName>
    <definedName name="mo">'Карточка организации'!$F$18</definedName>
    <definedName name="MO_LIST_10">'REESTR_MO'!$B$75:$B$82</definedName>
    <definedName name="MO_LIST_11">'REESTR_MO'!$B$83:$B$90</definedName>
    <definedName name="MO_LIST_12">'REESTR_MO'!$B$91:$B$104</definedName>
    <definedName name="MO_LIST_2">'REESTR_MO'!$B$2</definedName>
    <definedName name="MO_LIST_3">'REESTR_MO'!$B$3:$B$15</definedName>
    <definedName name="MO_LIST_4">'REESTR_MO'!$B$16:$B$23</definedName>
    <definedName name="MO_LIST_5">'REESTR_MO'!$B$24:$B$34</definedName>
    <definedName name="MO_LIST_6">'REESTR_MO'!$B$35:$B$44</definedName>
    <definedName name="MO_LIST_7">'REESTR_MO'!$B$45:$B$52</definedName>
    <definedName name="MO_LIST_8">'REESTR_MO'!$B$53:$B$64</definedName>
    <definedName name="MO_LIST_9">'REESTR_MO'!$B$65:$B$74</definedName>
    <definedName name="MONTH">'TEHSHEET'!$Z$2:$Z$13</definedName>
    <definedName name="mr">'Карточка организации'!$F$17</definedName>
    <definedName name="MR_LIST">'REESTR_MO'!$D$2:$D$12</definedName>
    <definedName name="nds">'Титульный'!$F$21</definedName>
    <definedName name="no_kpp">'TEHSHEET'!$Y$2</definedName>
    <definedName name="nsrf_list">'Карточка организации'!$F$20</definedName>
    <definedName name="ogrn">'Карточка организации'!$F$44</definedName>
    <definedName name="okato">'Карточка организации'!$F$41</definedName>
    <definedName name="okfs">'Карточка организации'!$F$49</definedName>
    <definedName name="okgu">'Карточка организации'!$E$43</definedName>
    <definedName name="okogu">'Карточка организации'!$F$43</definedName>
    <definedName name="okopf">'Карточка организации'!$F$47</definedName>
    <definedName name="okpo">'Карточка организации'!$F$42</definedName>
    <definedName name="okved">'Карточка организации'!$F$48</definedName>
    <definedName name="orem">'Карточка организации'!$F$23</definedName>
    <definedName name="org">'Титульный'!$F$12</definedName>
    <definedName name="org_dir">'Карточка организации'!$F$34</definedName>
    <definedName name="org_dir_post">'Карточка организации'!$F$35</definedName>
    <definedName name="org_fil">'Карточка организации'!$F$21</definedName>
    <definedName name="org_full">'Карточка организации'!$F$13</definedName>
    <definedName name="org_shot">'Карточка организации'!$F$12</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rim">'Карточка организации'!$G$12:$G$94</definedName>
    <definedName name="PROT_22">P3_PROT_22,P4_PROT_22,P5_PROT_22</definedName>
    <definedName name="range_EE_1">'Карточка организации'!$F$67:$F$79</definedName>
    <definedName name="range_ee_1_1">'Карточка организации'!$F$67:$F$68</definedName>
    <definedName name="range_ee_1_2">'Карточка организации'!$F$78:$F$79</definedName>
    <definedName name="range_Sphere_EE_2">'Карточка организации'!$F$69:$F$70</definedName>
    <definedName name="range_Sphere_EE_3">'Карточка организации'!$F$72:$F$77</definedName>
    <definedName name="range_Sphere_GVS">'Карточка организации'!$F$81:$F$83</definedName>
    <definedName name="range_Sphere_HVS">'Карточка организации'!$F$85:$F$87</definedName>
    <definedName name="range_Sphere_VO">'Карточка организации'!$F$89:$F$93</definedName>
    <definedName name="range_spr">'Карточка организации'!$F$90:$F$91</definedName>
    <definedName name="rangeTS">'Карточка организации'!$F$52:$F$65</definedName>
    <definedName name="reg_fst">'Карточка организации'!$F$19</definedName>
    <definedName name="REGION">'TEHSHEET'!$B$1:$B$84</definedName>
    <definedName name="region_name">'Титульный'!$F$8</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phere_EE_1">'Карточка организации'!$F$66</definedName>
    <definedName name="Sphere_EE_1_1">'Карточка организации'!$F$67</definedName>
    <definedName name="Sphere_EE_2">'Карточка организации'!$F$68</definedName>
    <definedName name="Sphere_EE_3">'Карточка организации'!$F$71</definedName>
    <definedName name="Sphere_EE_4">'Карточка организации'!$F$78</definedName>
    <definedName name="Sphere_EE_5">'Карточка организации'!$F$79</definedName>
    <definedName name="Sphere_GVS">'Карточка организации'!$F$80</definedName>
    <definedName name="Sphere_HVS">'Карточка организации'!$F$84</definedName>
    <definedName name="Sphere_TS">'Карточка организации'!$F$51</definedName>
    <definedName name="Sphere_VO">'Карточка организации'!$F$88</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'Карточка организации'!$F$36</definedName>
    <definedName name="template_mode">'TEHSHEET'!$E$18</definedName>
    <definedName name="ts_list">'TEHSHEET'!$Q$2:$Q$6</definedName>
    <definedName name="type_of_activity_list">'TEHSHEET'!$G$2:$G$10</definedName>
    <definedName name="type_sys_gvs">'Карточка организации'!$F$81</definedName>
    <definedName name="type_sys_gvs_net">'Карточка организации'!$F$82:$F$83</definedName>
    <definedName name="UpdStatus">'Инструкция'!$AA$1</definedName>
    <definedName name="url">'Карточка организации'!$F$38</definedName>
    <definedName name="usn">'Карточка организации'!$F$22</definedName>
    <definedName name="utbo">'Карточка организации'!$F$94</definedName>
    <definedName name="vdet">'Титульный'!$F$17</definedName>
    <definedName name="vdet_ee_list">'TEHSHEET'!$N$2:$N$6</definedName>
    <definedName name="vdet_gas_list">'TEHSHEET'!$I$2</definedName>
    <definedName name="vdet_gvs_list">'TEHSHEET'!$J$2:$J$3</definedName>
    <definedName name="vdet_gvs_list_with_no">'TEHSHEET'!$J$2:$J$4</definedName>
    <definedName name="vdet_other_list">'TEHSHEET'!$P$2:$P$9</definedName>
    <definedName name="vdet_tbo_list">'TEHSHEET'!$L$2:$L$5</definedName>
    <definedName name="vdet_tbo_list_with_no">'TEHSHEET'!$L$2:$L$6</definedName>
    <definedName name="vdet_trans_list">'TEHSHEET'!$O$2:$O$5</definedName>
    <definedName name="vdet_vo_list">'TEHSHEET'!$H$2:$H$5</definedName>
    <definedName name="vdet_vo_list_with_no">'TEHSHEET'!$H$2:$H$6</definedName>
    <definedName name="vdet_vs_list">'TEHSHEET'!$M$2:$M$4</definedName>
    <definedName name="vdet_vs_list_with_no">'TEHSHEET'!$M$2:$M$5</definedName>
    <definedName name="vdet_warm_list">'TEHSHEET'!$K$2:$K$8</definedName>
    <definedName name="version">'Инструкция'!$B$3</definedName>
    <definedName name="XML_MR_MO_OKTMO_LIST_TAG_NAMES">'TEHSHEET'!$D$2:$D$6</definedName>
    <definedName name="XML_ORG_LIST_TAG_NAMES">'TEHSHEET'!$C$2:$C$10</definedName>
    <definedName name="year_list">'TEHSHEET'!$E$2:$E$15</definedName>
    <definedName name="yes_no">'TEHSHEET'!$F$2:$F$3</definedName>
    <definedName name="й">P1_SCOPE_16_PRT,P2_SCOPE_16_PRT</definedName>
    <definedName name="мрпоп">P1_SCOPE_16_PRT,P2_SCOPE_16_PRT</definedName>
    <definedName name="р">P5_SCOPE_PER_PRT,P6_SCOPE_PER_PRT,P7_SCOPE_PER_PRT,P8_SCOPE_PER_PRT</definedName>
  </definedNames>
  <calcPr fullCalcOnLoad="1"/>
</workbook>
</file>

<file path=xl/comments15.xml><?xml version="1.0" encoding="utf-8"?>
<comments xmlns="http://schemas.openxmlformats.org/spreadsheetml/2006/main">
  <authors>
    <author>KAV</author>
  </authors>
  <commentList>
    <comment ref="G12" authorId="0">
      <text>
        <r>
          <rPr>
            <b/>
            <sz val="9"/>
            <rFont val="Tahoma"/>
            <family val="2"/>
          </rPr>
          <t>Осторожно с этими ячейками на них идет ссылка по адресу в коде листа Выбор субъекта</t>
        </r>
      </text>
    </comment>
  </commentList>
</comments>
</file>

<file path=xl/comments8.xml><?xml version="1.0" encoding="utf-8"?>
<comments xmlns="http://schemas.openxmlformats.org/spreadsheetml/2006/main">
  <authors>
    <author>Infernus</author>
  </authors>
  <commentList>
    <comment ref="E45" authorId="0">
      <text>
        <r>
          <rPr>
            <b/>
            <sz val="9"/>
            <rFont val="Tahoma"/>
            <family val="2"/>
          </rPr>
          <t>В соответствии со свидетельством о государственной регистрации в качестве юридического лица</t>
        </r>
      </text>
    </comment>
    <comment ref="E25" authorId="0">
      <text>
        <r>
          <rPr>
            <b/>
            <sz val="9"/>
            <rFont val="Tahoma"/>
            <family val="2"/>
          </rPr>
          <t>по местному времени</t>
        </r>
      </text>
    </comment>
    <comment ref="E28" authorId="0">
      <text>
        <r>
          <rPr>
            <b/>
            <sz val="9"/>
            <rFont val="Tahoma"/>
            <family val="2"/>
          </rPr>
          <t>по местному времени</t>
        </r>
      </text>
    </comment>
    <comment ref="E26" authorId="0">
      <text>
        <r>
          <rPr>
            <b/>
            <sz val="9"/>
            <rFont val="Tahoma"/>
            <family val="2"/>
          </rPr>
          <t>по местному времени</t>
        </r>
      </text>
    </comment>
    <comment ref="E27" authorId="0">
      <text>
        <r>
          <rPr>
            <b/>
            <sz val="9"/>
            <rFont val="Tahoma"/>
            <family val="2"/>
          </rPr>
          <t>по местному времени</t>
        </r>
      </text>
    </comment>
    <comment ref="E59" authorId="0">
      <text>
        <r>
          <rPr>
            <sz val="9"/>
            <rFont val="Tahoma"/>
            <family val="2"/>
          </rPr>
          <t>Единицы измерения установленной электрической мощности</t>
        </r>
      </text>
    </comment>
  </commentList>
</comments>
</file>

<file path=xl/sharedStrings.xml><?xml version="1.0" encoding="utf-8"?>
<sst xmlns="http://schemas.openxmlformats.org/spreadsheetml/2006/main" count="1853" uniqueCount="923">
  <si>
    <t>Республика Татарстан</t>
  </si>
  <si>
    <t>Республика Тыва</t>
  </si>
  <si>
    <t>Республика Хакасия</t>
  </si>
  <si>
    <t>Ростовская область</t>
  </si>
  <si>
    <t>Рязанская область</t>
  </si>
  <si>
    <t>Самарская область</t>
  </si>
  <si>
    <t>г.Санкт-Петербург</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</si>
  <si>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</si>
  <si>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</si>
  <si>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</si>
  <si>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</si>
  <si>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</si>
  <si>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</si>
  <si>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</si>
  <si>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</si>
  <si>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</si>
  <si>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</si>
  <si>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</si>
  <si>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</si>
  <si>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</si>
  <si>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</si>
  <si>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</si>
  <si>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</si>
  <si>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</si>
  <si>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</si>
  <si>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</si>
  <si>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</si>
  <si>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г. Москва</t>
  </si>
  <si>
    <t>Забайкальский край</t>
  </si>
  <si>
    <t>Камчатский край</t>
  </si>
  <si>
    <t>Адрес организации</t>
  </si>
  <si>
    <t>L8.1</t>
  </si>
  <si>
    <t>Юридический адрес</t>
  </si>
  <si>
    <t>Юридический адрес:</t>
  </si>
  <si>
    <t>L8.2</t>
  </si>
  <si>
    <t>Почтовый адрес</t>
  </si>
  <si>
    <t>Руководитель</t>
  </si>
  <si>
    <t>Руководитель.ФИО</t>
  </si>
  <si>
    <t>Фамилия, имя, отчество:</t>
  </si>
  <si>
    <t>L9.2</t>
  </si>
  <si>
    <t>Руководитель.Телефон</t>
  </si>
  <si>
    <t>Контактный телефон:</t>
  </si>
  <si>
    <t>Главный бухгалтер</t>
  </si>
  <si>
    <t>Гл.бухгалтер.ФИО</t>
  </si>
  <si>
    <t>Гл.бухгалтер.Телефон</t>
  </si>
  <si>
    <t>Должностное лицо, ответственное за составление формы</t>
  </si>
  <si>
    <t>L11.1</t>
  </si>
  <si>
    <t>Ответственный.ФИО</t>
  </si>
  <si>
    <t>L11.2</t>
  </si>
  <si>
    <t>Ответственный.Должность</t>
  </si>
  <si>
    <t>Должность:</t>
  </si>
  <si>
    <t>L11.3</t>
  </si>
  <si>
    <t>Ответственный.Телефон</t>
  </si>
  <si>
    <t>L11.4</t>
  </si>
  <si>
    <t>Ответственный. E-Mail</t>
  </si>
  <si>
    <t>e-mail:</t>
  </si>
  <si>
    <t>Ссылка</t>
  </si>
  <si>
    <t>2</t>
  </si>
  <si>
    <t>Результат проверки</t>
  </si>
  <si>
    <t>Причина</t>
  </si>
  <si>
    <t>3</t>
  </si>
  <si>
    <t>XML_MR_MO_OKTMO_LIST_TAG_NAMES</t>
  </si>
  <si>
    <t>NSRF</t>
  </si>
  <si>
    <t>MR_NAME</t>
  </si>
  <si>
    <t>OKTMO_MR_NAME</t>
  </si>
  <si>
    <t>MO_NAME</t>
  </si>
  <si>
    <t>OKTMO_NAME</t>
  </si>
  <si>
    <t>Расчетные листы</t>
  </si>
  <si>
    <t>Скрытые листы</t>
  </si>
  <si>
    <t>Инструкция</t>
  </si>
  <si>
    <t>TEHSHEET</t>
  </si>
  <si>
    <t>Титульный</t>
  </si>
  <si>
    <t>AllSheetsInThisWorkbook</t>
  </si>
  <si>
    <t>REESTR_FILTERED</t>
  </si>
  <si>
    <t>modfrmReestr</t>
  </si>
  <si>
    <t>modProv</t>
  </si>
  <si>
    <t>modCommandButton</t>
  </si>
  <si>
    <t>Проверка</t>
  </si>
  <si>
    <t>МР</t>
  </si>
  <si>
    <t>МО</t>
  </si>
  <si>
    <t>Дистрибутивы:</t>
  </si>
  <si>
    <t>Субъект РФ</t>
  </si>
  <si>
    <t>XML_ORG_LIST_TAG_NAMES</t>
  </si>
  <si>
    <t>ORG_NAME</t>
  </si>
  <si>
    <t>INN_NAME</t>
  </si>
  <si>
    <t>KPP_NAME</t>
  </si>
  <si>
    <t>VDET_NAME</t>
  </si>
  <si>
    <t>Передача</t>
  </si>
  <si>
    <t>№</t>
  </si>
  <si>
    <t>ОРГАНИЗАЦИЯ</t>
  </si>
  <si>
    <t>ИНН</t>
  </si>
  <si>
    <t>КПП</t>
  </si>
  <si>
    <t>ВИД ДЕЯТЕЛЬНОСТИ</t>
  </si>
  <si>
    <t>Наименование организации</t>
  </si>
  <si>
    <t>производство (некомбинированная выработка)+передача+сбыт</t>
  </si>
  <si>
    <t>производство (некомбинированная выработка)</t>
  </si>
  <si>
    <t>производство (некомбинированная выработка)+передача</t>
  </si>
  <si>
    <t>Передача+Сбыт</t>
  </si>
  <si>
    <t>производство комбинированная выработка</t>
  </si>
  <si>
    <t>Сотрудники регулируемой организации, ответственные за предоставление информации в формате ЕИАС</t>
  </si>
  <si>
    <t>№ п/п</t>
  </si>
  <si>
    <t>Направление</t>
  </si>
  <si>
    <t>Номер приказа по организации</t>
  </si>
  <si>
    <t>ФИО</t>
  </si>
  <si>
    <t>Телефон</t>
  </si>
  <si>
    <t>Адрес электронной почты</t>
  </si>
  <si>
    <t>Форма 46</t>
  </si>
  <si>
    <t>Бухгалтерская отчетность</t>
  </si>
  <si>
    <t>Статистическая отчетность</t>
  </si>
  <si>
    <t>4</t>
  </si>
  <si>
    <t>Балансы</t>
  </si>
  <si>
    <t>5</t>
  </si>
  <si>
    <t>Калькуляции</t>
  </si>
  <si>
    <t>6</t>
  </si>
  <si>
    <t>Инвестиционные программы</t>
  </si>
  <si>
    <t>7</t>
  </si>
  <si>
    <t>Ремонтные программы и адресные программы капитальных вложений</t>
  </si>
  <si>
    <t>8</t>
  </si>
  <si>
    <t>Программы в области энергосбережения и повышения энергетической эффективности</t>
  </si>
  <si>
    <t>9</t>
  </si>
  <si>
    <t>Раскрытие информации</t>
  </si>
  <si>
    <t>REESTR_ORG_WARM</t>
  </si>
  <si>
    <t>REESTR_ORG_EE</t>
  </si>
  <si>
    <t>производство (некомбинированная выработка)+сбыт</t>
  </si>
  <si>
    <t>vdet_warm_list</t>
  </si>
  <si>
    <t>vdet_ee_list</t>
  </si>
  <si>
    <t>ЭСО</t>
  </si>
  <si>
    <t>Вид деятельности</t>
  </si>
  <si>
    <t>year_list</t>
  </si>
  <si>
    <t>Электроэнергетика</t>
  </si>
  <si>
    <t>type_of_activity_list</t>
  </si>
  <si>
    <t>МО ОКТМО</t>
  </si>
  <si>
    <t>Сетевая компания</t>
  </si>
  <si>
    <t>Станция - поставщик ЭЭ</t>
  </si>
  <si>
    <t>Сбытовая компания</t>
  </si>
  <si>
    <t>Региональная генерация</t>
  </si>
  <si>
    <t>modList00</t>
  </si>
  <si>
    <t>1</t>
  </si>
  <si>
    <t>Почтовый адрес:</t>
  </si>
  <si>
    <t>L10.1</t>
  </si>
  <si>
    <t>L10.2</t>
  </si>
  <si>
    <t>L9.1</t>
  </si>
  <si>
    <t>Алтайский край</t>
  </si>
  <si>
    <t>Амурская область</t>
  </si>
  <si>
    <t>Архангельская область</t>
  </si>
  <si>
    <t>Астраханская область</t>
  </si>
  <si>
    <t>г.Байконур</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</si>
  <si>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</si>
  <si>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</si>
  <si>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</si>
  <si>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</si>
  <si>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</si>
  <si>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</si>
  <si>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</si>
  <si>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Ивановская область</t>
  </si>
  <si>
    <t>Иркутская область</t>
  </si>
  <si>
    <t>Кабардино-Балкарская республика</t>
  </si>
  <si>
    <t>Калининградская область</t>
  </si>
  <si>
    <t>Калужская область</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</si>
  <si>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</si>
  <si>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</si>
  <si>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</si>
  <si>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</si>
  <si>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</si>
  <si>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</si>
  <si>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</si>
  <si>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</si>
  <si>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</si>
  <si>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</si>
  <si>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</si>
  <si>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</si>
  <si>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</si>
  <si>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</si>
  <si>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</si>
  <si>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</si>
  <si>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</si>
  <si>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</si>
  <si>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</si>
  <si>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</si>
  <si>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</si>
  <si>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</si>
  <si>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</si>
  <si>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</si>
  <si>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</si>
  <si>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</si>
  <si>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</si>
  <si>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</si>
  <si>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</si>
  <si>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</si>
  <si>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</si>
  <si>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</si>
  <si>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</si>
  <si>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</si>
  <si>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</si>
  <si>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</si>
  <si>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</si>
  <si>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Является ли организация плательщиком НДС</t>
  </si>
  <si>
    <t>Теплоснабжение</t>
  </si>
  <si>
    <t>Водоотведение</t>
  </si>
  <si>
    <t>Утилизация твёрдых бытовых отходов</t>
  </si>
  <si>
    <t>Газоснабжение</t>
  </si>
  <si>
    <t>Горячее водоснабжение</t>
  </si>
  <si>
    <t>Холодное водоснабжение</t>
  </si>
  <si>
    <t>vdet_vo_list</t>
  </si>
  <si>
    <t>vdet_gas_list</t>
  </si>
  <si>
    <t>vdet_gvs_list</t>
  </si>
  <si>
    <t>vdet_tbo_list</t>
  </si>
  <si>
    <t>vdet_vs_list</t>
  </si>
  <si>
    <t>REESTR_ORG_VO</t>
  </si>
  <si>
    <t>REESTR_ORG_GAS</t>
  </si>
  <si>
    <t>REESTR_ORG_GVS</t>
  </si>
  <si>
    <t>REESTR_ORG_TBO</t>
  </si>
  <si>
    <t>REESTR_ORG_VS</t>
  </si>
  <si>
    <t>Оказание услуг в сфере водоотведения и очистки сточных вод</t>
  </si>
  <si>
    <t>Оказание услуг в сфере водоснабжения, водоотведения и очистки сточных вод</t>
  </si>
  <si>
    <t>Оказание услуг в сфере очистки сточных вод</t>
  </si>
  <si>
    <t>Оказание услуг по перекачке</t>
  </si>
  <si>
    <t>Захоронение твердых бытовых отходов</t>
  </si>
  <si>
    <t>Утилизация (захоронение) твердых бытовых отходов и иные виды деятельности</t>
  </si>
  <si>
    <t>Оказание услуг в сфере водоснабжения</t>
  </si>
  <si>
    <t>Оказание услуг в сфере водоснабжения и очистки сточных вод</t>
  </si>
  <si>
    <t>Транспортировка воды</t>
  </si>
  <si>
    <t>Оказание услуг в сфере горячего водоснабжения</t>
  </si>
  <si>
    <t>Утилизация твердых бытовых отходов</t>
  </si>
  <si>
    <t>Утилизация (захоронение) твердых бытовых отходов</t>
  </si>
  <si>
    <t>Поставка горячей воды</t>
  </si>
  <si>
    <t>Лицо, ответственное за предоставление форм отчетности по направлению</t>
  </si>
  <si>
    <t>Если организация не отчитывается по какому-либо из указанных направлений, то в полях "ФИО", "Телефон" и "Адрес электронной почты" для этого направления проставьте "Нет"</t>
  </si>
  <si>
    <t>modInfo</t>
  </si>
  <si>
    <t>Транспорт</t>
  </si>
  <si>
    <t>Другие сферы</t>
  </si>
  <si>
    <t>http://www.fstrf.ru/regions/region/showlist</t>
  </si>
  <si>
    <t>E-mail:</t>
  </si>
  <si>
    <t>Web-сайт:</t>
  </si>
  <si>
    <t>http://eias.ru/?page=show_templates</t>
  </si>
  <si>
    <t>Дата/Время</t>
  </si>
  <si>
    <t>Сообщение</t>
  </si>
  <si>
    <t>Статус</t>
  </si>
  <si>
    <t>Карточка организации</t>
  </si>
  <si>
    <t>Наименование</t>
  </si>
  <si>
    <t>Примечание</t>
  </si>
  <si>
    <t>Основные сведения</t>
  </si>
  <si>
    <t>1.1</t>
  </si>
  <si>
    <t>Краткое наименование организации</t>
  </si>
  <si>
    <t>1.2</t>
  </si>
  <si>
    <t>1.3</t>
  </si>
  <si>
    <t>Организационно-правовая форма</t>
  </si>
  <si>
    <t>1.4</t>
  </si>
  <si>
    <t>1.5</t>
  </si>
  <si>
    <t>1.6</t>
  </si>
  <si>
    <t>1.7</t>
  </si>
  <si>
    <t>1.8</t>
  </si>
  <si>
    <t>Регулируется в ФСТ</t>
  </si>
  <si>
    <t>1.9</t>
  </si>
  <si>
    <t>1.10</t>
  </si>
  <si>
    <t>Является филиалом организации
(укажите "Нет" или наименование организации)</t>
  </si>
  <si>
    <t>1.11</t>
  </si>
  <si>
    <t>Упрощенная система налогообложения</t>
  </si>
  <si>
    <t>1.12</t>
  </si>
  <si>
    <t>Поставщик ОРЭМ
(оптовый рынок электроэнергии и мощности)</t>
  </si>
  <si>
    <t>1.13</t>
  </si>
  <si>
    <t>Дата регистрации организации</t>
  </si>
  <si>
    <t>Контактные данные</t>
  </si>
  <si>
    <t>2.1</t>
  </si>
  <si>
    <t>2.2</t>
  </si>
  <si>
    <t>2.3</t>
  </si>
  <si>
    <t>Фактический адрес</t>
  </si>
  <si>
    <t>2.4</t>
  </si>
  <si>
    <t>2.5</t>
  </si>
  <si>
    <t>Должность руководителя</t>
  </si>
  <si>
    <t>2.6</t>
  </si>
  <si>
    <t>2.7</t>
  </si>
  <si>
    <t>Номер факсимильного аппарата</t>
  </si>
  <si>
    <t>2.8</t>
  </si>
  <si>
    <t>2.9</t>
  </si>
  <si>
    <t>Регистрационные данные</t>
  </si>
  <si>
    <t>3.1</t>
  </si>
  <si>
    <t>ОКАТО</t>
  </si>
  <si>
    <t>3.2</t>
  </si>
  <si>
    <t>ОКПО</t>
  </si>
  <si>
    <t>3.3</t>
  </si>
  <si>
    <t>ОКОГУ</t>
  </si>
  <si>
    <t>3.4</t>
  </si>
  <si>
    <t>3.5</t>
  </si>
  <si>
    <t>ОКОПФ</t>
  </si>
  <si>
    <t>3.6</t>
  </si>
  <si>
    <t>ОКВЭД</t>
  </si>
  <si>
    <t>Комбинированная выработка</t>
  </si>
  <si>
    <t>3.7</t>
  </si>
  <si>
    <t>ОКФС</t>
  </si>
  <si>
    <t>Некомбинированная выработка</t>
  </si>
  <si>
    <t>Нет производства т/э</t>
  </si>
  <si>
    <t>4.1</t>
  </si>
  <si>
    <t>Смешанное производство</t>
  </si>
  <si>
    <t>4.1.1</t>
  </si>
  <si>
    <t>Производство</t>
  </si>
  <si>
    <t>4.1.2</t>
  </si>
  <si>
    <t>4.1.3</t>
  </si>
  <si>
    <t>Сбыт</t>
  </si>
  <si>
    <t>4.2</t>
  </si>
  <si>
    <t>4.2.1</t>
  </si>
  <si>
    <t>4.2.2</t>
  </si>
  <si>
    <t>4.2.2.1</t>
  </si>
  <si>
    <t>Гарантирующий поставщик</t>
  </si>
  <si>
    <t>4.2.2.2</t>
  </si>
  <si>
    <t>Нерегулируемый сбыт</t>
  </si>
  <si>
    <t>4.2.3</t>
  </si>
  <si>
    <t>4.2.3.1</t>
  </si>
  <si>
    <t>ГЭС</t>
  </si>
  <si>
    <t>4.2.3.2</t>
  </si>
  <si>
    <t>АЭС</t>
  </si>
  <si>
    <t>4.2.3.3</t>
  </si>
  <si>
    <t>ТЭС</t>
  </si>
  <si>
    <t>4.2.3.4</t>
  </si>
  <si>
    <t>ТЭЦ</t>
  </si>
  <si>
    <t>4.2.3.5</t>
  </si>
  <si>
    <t>ГАЭС</t>
  </si>
  <si>
    <t>4.2.3.6</t>
  </si>
  <si>
    <t>ГРЭС</t>
  </si>
  <si>
    <t>4.2.4</t>
  </si>
  <si>
    <t>4.2.5</t>
  </si>
  <si>
    <t>4.3</t>
  </si>
  <si>
    <t>4.4</t>
  </si>
  <si>
    <t>4.5</t>
  </si>
  <si>
    <t>4.6</t>
  </si>
  <si>
    <t>Утилизация ТБО</t>
  </si>
  <si>
    <t>4.7</t>
  </si>
  <si>
    <t>Лог обновления</t>
  </si>
  <si>
    <t>modUpdTemplMain</t>
  </si>
  <si>
    <t>REESTR_ORG_TRANSPORT</t>
  </si>
  <si>
    <t>REESTR_ORG_OTHER</t>
  </si>
  <si>
    <t>vdet_trans_list</t>
  </si>
  <si>
    <t>vdet_other_list</t>
  </si>
  <si>
    <t>Наземный автотранспорт</t>
  </si>
  <si>
    <t>Речной транспорт</t>
  </si>
  <si>
    <t>Транспортные услуги, оказываемые на подъездных ж\д путях</t>
  </si>
  <si>
    <t>Перевозка пассажиров и багажа ж/д транспортом в пригородном сообщении</t>
  </si>
  <si>
    <t>Прочие услуги</t>
  </si>
  <si>
    <t>Медицинские услуги</t>
  </si>
  <si>
    <t>Социальные услуги</t>
  </si>
  <si>
    <t>Оптовые поставщики лекарственных средств</t>
  </si>
  <si>
    <t>Аптеки</t>
  </si>
  <si>
    <t>Мукомольные предприятия</t>
  </si>
  <si>
    <t>Хлебопекарная промышленность</t>
  </si>
  <si>
    <t>Предприятия общественного питания при учреждениях образования</t>
  </si>
  <si>
    <t>yes_no</t>
  </si>
  <si>
    <t>да</t>
  </si>
  <si>
    <t>нет</t>
  </si>
  <si>
    <t>МО_ОКТМО</t>
  </si>
  <si>
    <t>ИМЯ ДИАПАЗОНА</t>
  </si>
  <si>
    <t>ts_list</t>
  </si>
  <si>
    <t>vdet_tbo_list_with_no</t>
  </si>
  <si>
    <t>vdet_gvs_list_with_no</t>
  </si>
  <si>
    <t>vdet_vo_list_with_no</t>
  </si>
  <si>
    <t>vdet_vs_list_with_no</t>
  </si>
  <si>
    <t>REESTR_MO</t>
  </si>
  <si>
    <t>modReestr</t>
  </si>
  <si>
    <t>modList02</t>
  </si>
  <si>
    <t>template_mode</t>
  </si>
  <si>
    <t>3.4.1</t>
  </si>
  <si>
    <t>1.14</t>
  </si>
  <si>
    <t>1.14.1</t>
  </si>
  <si>
    <t>01</t>
  </si>
  <si>
    <t>02</t>
  </si>
  <si>
    <t>03</t>
  </si>
  <si>
    <t>04</t>
  </si>
  <si>
    <t>05</t>
  </si>
  <si>
    <t>06</t>
  </si>
  <si>
    <t>07</t>
  </si>
  <si>
    <t>08</t>
  </si>
  <si>
    <t>09</t>
  </si>
  <si>
    <t>10</t>
  </si>
  <si>
    <t>11</t>
  </si>
  <si>
    <t>12</t>
  </si>
  <si>
    <t>13</t>
  </si>
  <si>
    <t>14</t>
  </si>
  <si>
    <t>15</t>
  </si>
  <si>
    <t>16</t>
  </si>
  <si>
    <t>17</t>
  </si>
  <si>
    <t>18</t>
  </si>
  <si>
    <t>19</t>
  </si>
  <si>
    <t>20</t>
  </si>
  <si>
    <t>21</t>
  </si>
  <si>
    <t>22</t>
  </si>
  <si>
    <t>23</t>
  </si>
  <si>
    <t>24</t>
  </si>
  <si>
    <t>List_H</t>
  </si>
  <si>
    <t>00</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</si>
  <si>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</si>
  <si>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</si>
  <si>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</si>
  <si>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</si>
  <si>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</si>
  <si>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</si>
  <si>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</si>
  <si>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</si>
  <si>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</si>
  <si>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</si>
  <si>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</si>
  <si>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</si>
  <si>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</si>
  <si>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</si>
  <si>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</si>
  <si>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</si>
  <si>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</si>
  <si>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</si>
  <si>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</si>
  <si>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</si>
  <si>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</si>
  <si>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</si>
  <si>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</si>
  <si>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</si>
  <si>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</si>
  <si>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</si>
  <si>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</si>
  <si>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</si>
  <si>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</si>
  <si>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</si>
  <si>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</si>
  <si>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</si>
  <si>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</si>
  <si>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</si>
  <si>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</si>
  <si>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List_M</t>
  </si>
  <si>
    <t>4.4.1</t>
  </si>
  <si>
    <t>4.4.2</t>
  </si>
  <si>
    <t>4.4.3</t>
  </si>
  <si>
    <t>4.5.1</t>
  </si>
  <si>
    <t>4.5.2</t>
  </si>
  <si>
    <t>4.3.1</t>
  </si>
  <si>
    <t>List_open</t>
  </si>
  <si>
    <t>Открытая</t>
  </si>
  <si>
    <t>Закрытая</t>
  </si>
  <si>
    <t>4.3.2</t>
  </si>
  <si>
    <t>ссылка на сайт</t>
  </si>
  <si>
    <t>отсутствует</t>
  </si>
  <si>
    <t>list_url</t>
  </si>
  <si>
    <t>адрес электронной почты</t>
  </si>
  <si>
    <t>list_email</t>
  </si>
  <si>
    <t>3.4.2</t>
  </si>
  <si>
    <t>2.10</t>
  </si>
  <si>
    <t>4.3.3</t>
  </si>
  <si>
    <t>Дата присвоения ОГРН *</t>
  </si>
  <si>
    <t>Виды регулируемой деятельности *</t>
  </si>
  <si>
    <t>*</t>
  </si>
  <si>
    <t>Сотрудники</t>
  </si>
  <si>
    <t>modfrmRezimChoose</t>
  </si>
  <si>
    <t>4.5.1.1</t>
  </si>
  <si>
    <t>4.5.1.2</t>
  </si>
  <si>
    <t>Справочно: самотечных</t>
  </si>
  <si>
    <t>Справочно: насосных</t>
  </si>
  <si>
    <t>4.5.3</t>
  </si>
  <si>
    <t>9.1</t>
  </si>
  <si>
    <t>в сфере ТЭ</t>
  </si>
  <si>
    <t>9.2</t>
  </si>
  <si>
    <t>в сфере ВС/ВО</t>
  </si>
  <si>
    <t>9.3</t>
  </si>
  <si>
    <t>в сфере ТБО</t>
  </si>
  <si>
    <t>9.4</t>
  </si>
  <si>
    <t>в сфере ЭЭ</t>
  </si>
  <si>
    <t>L12.1</t>
  </si>
  <si>
    <t>L12.2</t>
  </si>
  <si>
    <t>L12.3</t>
  </si>
  <si>
    <t>L12.4</t>
  </si>
  <si>
    <t>Ответственный за предоставление информации по системе ЕИАС</t>
  </si>
  <si>
    <t>limit</t>
  </si>
  <si>
    <t>Открытая и закрытая</t>
  </si>
  <si>
    <t>система горячего водоснабжения **</t>
  </si>
  <si>
    <t>**</t>
  </si>
  <si>
    <t>Сведения</t>
  </si>
  <si>
    <t>Регулируется в субъектах РФ (через запятую)</t>
  </si>
  <si>
    <t>Комментарии</t>
  </si>
  <si>
    <t>no_kpp</t>
  </si>
  <si>
    <t>http://support.eias.ru/index.php?a=add&amp;catid=5</t>
  </si>
  <si>
    <t>Ссылка на приказ в хранилище документов*</t>
  </si>
  <si>
    <t>* Ссылка на инструкцию по загрузке документов:</t>
  </si>
  <si>
    <t>http://eias.ru/files/manual_regloading_monitoring.pdf</t>
  </si>
  <si>
    <t>Отсканированную копию приказа о назначении ответственных необходимо загрузить в хранилище, и в данном столбце указать полученную ссылку. Если все ответственные назначены одним приказом, то его номер и ссылка копируются в соответствующие строки. Если ответственный один, то его нужно указать во всех направлениях.</t>
  </si>
  <si>
    <t xml:space="preserve"> (требуется обновление)</t>
  </si>
  <si>
    <t>• На рабочем месте должен быть установлен MS Office 2003 SP3, 2007 SP3, 2010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2003: Сервис | Макрос | Безопасность | выбрать пункт «Низкая безопасность» | OK)
(В меню MS Excel 2007/2010: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XLSM (Книга Excel с поддержкой макросов). При работе в формате XLSM заметно быстрее происходит сохранение файла, а также уменьшается размер по сравнению с форматом XLS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</si>
  <si>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A</t>
  </si>
  <si>
    <t xml:space="preserve"> - не обязательные для заполнения</t>
  </si>
  <si>
    <t xml:space="preserve"> - с формулами и константами</t>
  </si>
  <si>
    <t xml:space="preserve"> - обязательные для заполнения</t>
  </si>
  <si>
    <t xml:space="preserve"> - с выбором значений до двойному клику,</t>
  </si>
  <si>
    <t>либо с возможностью выбора даты из календаря или ручного ввода</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</si>
  <si>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 Информация о региональных органах регулирования доступна по ссылке:</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</si>
  <si>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</si>
  <si>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openinfo@eias.ru</t>
  </si>
  <si>
    <t>http://eias.ru/?page=show_distrs</t>
  </si>
  <si>
    <t>для устранения ошибок (например, "Compile error in hidden module")</t>
  </si>
  <si>
    <t>Законодательная основа шаблона</t>
  </si>
  <si>
    <t>Данный шаблон разработан в соответствии с:</t>
  </si>
  <si>
    <t xml:space="preserve"> • </t>
  </si>
  <si>
    <t>Принципы работы с шаблоном</t>
  </si>
  <si>
    <r>
      <t xml:space="preserve">  Перед началом работы с шаблоном Вам необходимо нажать кнопку "Приступить к заполнению", после чего на форме выбора выбрать из выпадающего списка нужный субъект РФ. После выбора субъекта РФ в шаблоне отобразятся листы для заполнения.</t>
    </r>
  </si>
  <si>
    <t xml:space="preserve">  На листе «Титульный» нужно заполнить все ячейки голубого цвета.</t>
  </si>
  <si>
    <t xml:space="preserve">  Внимательно следите за информационными сообщениями на расчетных листах.</t>
  </si>
  <si>
    <t xml:space="preserve">  Все необходимые комментарии по всем формам Вы можете отразить на листе «Комментарии».</t>
  </si>
  <si>
    <t xml:space="preserve">  Сопроводительные материалы необходимо загружать с помощью "ЕИАС Мониторинг"</t>
  </si>
  <si>
    <t>http://eias.ru/files/shablon/manual_loading_through_monitoring.pdf</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</si>
  <si>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</si>
  <si>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</si>
  <si>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</si>
  <si>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</si>
  <si>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 последнего обновления реестра МР/МО: 25.07.2013 12:32:22</t>
  </si>
  <si>
    <t>MONTH</t>
  </si>
  <si>
    <t>Январь</t>
  </si>
  <si>
    <t>Февраль</t>
  </si>
  <si>
    <t>Март</t>
  </si>
  <si>
    <t>Апрель</t>
  </si>
  <si>
    <t>Май</t>
  </si>
  <si>
    <t>Июнь</t>
  </si>
  <si>
    <t>Июль</t>
  </si>
  <si>
    <t>Август</t>
  </si>
  <si>
    <t>Сентябрь</t>
  </si>
  <si>
    <t>Октябрь</t>
  </si>
  <si>
    <t>Ноябрь</t>
  </si>
  <si>
    <t>Декабрь</t>
  </si>
  <si>
    <t>Добавить вид деятельности</t>
  </si>
  <si>
    <t>add_List01_1</t>
  </si>
  <si>
    <t>В случае не заполнения данных полей Вам будет направлен дополнительный запрос!</t>
  </si>
  <si>
    <t>Будьте внимательны при заполнении: на основании указанных данных формируется реестр организаций.</t>
  </si>
  <si>
    <t>Общая информация о регулируемой организации</t>
  </si>
  <si>
    <t>1.14.2</t>
  </si>
  <si>
    <t>1.14.3</t>
  </si>
  <si>
    <t>Режим работы регулируемой организации, в т.ч. *</t>
  </si>
  <si>
    <t>абонентских отделов *</t>
  </si>
  <si>
    <t>сбытовых подразделений *</t>
  </si>
  <si>
    <t>диспетчерских служб *</t>
  </si>
  <si>
    <t>Фамилия, имя и отчество  руководителя  регулируемой организации *</t>
  </si>
  <si>
    <t>Адрес электронной почты регулируемой организации</t>
  </si>
  <si>
    <t>Основной  государственный  регистрационный   номер (ОГРН) *</t>
  </si>
  <si>
    <t>Теплоснабжение, передача тепла</t>
  </si>
  <si>
    <t>4.1.4</t>
  </si>
  <si>
    <t>4.1.5</t>
  </si>
  <si>
    <t>4.1.6</t>
  </si>
  <si>
    <t>4.1.7</t>
  </si>
  <si>
    <t>4.1.8</t>
  </si>
  <si>
    <t>4.1.9</t>
  </si>
  <si>
    <t>4.1.6.1</t>
  </si>
  <si>
    <t>4.1.6.2</t>
  </si>
  <si>
    <t>4.1.7.1</t>
  </si>
  <si>
    <t>4.1.8.1</t>
  </si>
  <si>
    <t>modHyp</t>
  </si>
  <si>
    <t>modfrmCheckUpdates</t>
  </si>
  <si>
    <t>modfrmDateChoose</t>
  </si>
  <si>
    <t>постановлением Правительства №570 от 05 июля 2013</t>
  </si>
  <si>
    <t>постановлением Правительства №6 от 17 января 2013</t>
  </si>
  <si>
    <t>4.1.6.1.1</t>
  </si>
  <si>
    <t>МВт</t>
  </si>
  <si>
    <t>list_ed</t>
  </si>
  <si>
    <t>кВтч</t>
  </si>
  <si>
    <t>Фирменное наименование юридического лица (согласно уставу регулируемой организации) *</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</si>
  <si>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</si>
  <si>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Почтовый адрес регулируемой организации *</t>
  </si>
  <si>
    <t>Адрес фактического местонахождения органов управления регулируемой организации *</t>
  </si>
  <si>
    <t>Контактные телефоны (через запятую) *</t>
  </si>
  <si>
    <t>Официальный сайт регулируемой  организации  в  сети "Интернет" (при наличии) *</t>
  </si>
  <si>
    <t>протяженность магистральных сетей (в однотрубном исчислении), км *</t>
  </si>
  <si>
    <t>протяженность разводящих сетей (в однотрубном исчислении), км *</t>
  </si>
  <si>
    <t>количество теплоэлектростанций, шт. *</t>
  </si>
  <si>
    <t>установленная электрическая мощность *</t>
  </si>
  <si>
    <t>единицы измерения *</t>
  </si>
  <si>
    <t xml:space="preserve">установленная тепловая мощность, Гкал/ч </t>
  </si>
  <si>
    <t>количество тепловых станций, шт. *</t>
  </si>
  <si>
    <t>установленная тепловая мощность, Гкал/ч *</t>
  </si>
  <si>
    <t>количество котельных, шт. *</t>
  </si>
  <si>
    <t>количество центральных тепловых пунктов, шт. *</t>
  </si>
  <si>
    <t>протяженность водопроводных сетей в однотрубном исчислении (км) *</t>
  </si>
  <si>
    <t>количество центральных тепловых пунктов (штук) *</t>
  </si>
  <si>
    <t>количество скважин (штук) *</t>
  </si>
  <si>
    <t>количество подкачивающих насосных станций (штук) *</t>
  </si>
  <si>
    <t>протяженность канализационных сетей в однотрубном исчислении (км) *</t>
  </si>
  <si>
    <t>количество насосных станций (штук) *</t>
  </si>
  <si>
    <t>количество очистных сооружений (штук) *</t>
  </si>
  <si>
    <t>Под закрытой системой горячего водоснабжения понимается комплекс технологически связанных между собой инженерных сооружений, предназначенных для горячего водоснабжения путем отбора горячей воды из сетей горячего водоснабжения либо путем нагрева воды без отбора горячей воды из тепловой сети с использованием центрального теплового пункта.</t>
  </si>
  <si>
    <t xml:space="preserve">Под открытой системой горячего водоснабжения (теплоснабжения) понимается комплекс технологически связанных между собой инженерных сооружений, предназначенных для горячего водоснабжения путем отбора горячей воды из тепловой сети (№416-ФЗ от 07.12.2011, ст. 2 п.27) </t>
  </si>
  <si>
    <t>Информация подлежит раскрытию на основании пп. 17, пп. 38, пп. 59 постановления Правительства №6 от 17 января 2013 года, п.18 постановления Правительства №570 от 05 июля 2013 года</t>
  </si>
  <si>
    <t>Проверка доступных обновлений...</t>
  </si>
  <si>
    <t>Информация</t>
  </si>
  <si>
    <t>Доступно обновление до версии 2.1.1</t>
  </si>
  <si>
    <t>Описание изменений: Версия 2.1.1
- Скорректирован лист 'Карточка организации'</t>
  </si>
  <si>
    <t>Размер файла обновления: 601088 байт</t>
  </si>
  <si>
    <t>Подготовка к обновлению...</t>
  </si>
  <si>
    <t>Сохранение файла резервной копии: C:\Documents and Settings\Admin\Рабочий стол\Стандарты\OPEN.INFO.ORG.BKP..xls</t>
  </si>
  <si>
    <t>Резервная копия создана: C:\Documents and Settings\Admin\Рабочий стол\Стандарты\OPEN.INFO.ORG.BKP..xls</t>
  </si>
  <si>
    <t>Создание книги для установки обновлений...</t>
  </si>
  <si>
    <t>Файл обновления загружен: C:\Documents and Settings\Admin\Рабочий стол\Стандарты\UPDATE.OPEN.INFO.ORG.TO.2.1.1.38.xls</t>
  </si>
  <si>
    <t>Муниципальный район регистрации организации</t>
  </si>
  <si>
    <t>Муниципальное образование регистрации организации</t>
  </si>
  <si>
    <t>Обновление завершилось удачно! Шаблон OPEN.INFO.ORG.xls сохранен под именем 'OPEN.INFO.ORG(v2.1.1).xls'</t>
  </si>
  <si>
    <t>Версия шаблона 2.1.1 актуальна, обновление не требуется</t>
  </si>
  <si>
    <t>Город Горно-Алтайск</t>
  </si>
  <si>
    <t>84701000</t>
  </si>
  <si>
    <t>Кош-Агачский муниципальный район</t>
  </si>
  <si>
    <t>84610000</t>
  </si>
  <si>
    <t>Бельтирское</t>
  </si>
  <si>
    <t>84610405</t>
  </si>
  <si>
    <t>Джазаторское</t>
  </si>
  <si>
    <t>84610410</t>
  </si>
  <si>
    <t>Казахское</t>
  </si>
  <si>
    <t>84610420</t>
  </si>
  <si>
    <t>Кокоринское</t>
  </si>
  <si>
    <t>84610425</t>
  </si>
  <si>
    <t>Кош-Агачское</t>
  </si>
  <si>
    <t>84610430</t>
  </si>
  <si>
    <t>Курайское</t>
  </si>
  <si>
    <t>84610435</t>
  </si>
  <si>
    <t>Мухор-Тархатинское</t>
  </si>
  <si>
    <t>84610445</t>
  </si>
  <si>
    <t>Ортолыкское</t>
  </si>
  <si>
    <t>84610455</t>
  </si>
  <si>
    <t>Ташантинское</t>
  </si>
  <si>
    <t>84610464</t>
  </si>
  <si>
    <t>Теленгит-Сортогойское</t>
  </si>
  <si>
    <t>84610470</t>
  </si>
  <si>
    <t>Тобелерское</t>
  </si>
  <si>
    <t>84610465</t>
  </si>
  <si>
    <t>Чаган-Узунское</t>
  </si>
  <si>
    <t>84610480</t>
  </si>
  <si>
    <t>Майминский муниципальный район</t>
  </si>
  <si>
    <t>84615000</t>
  </si>
  <si>
    <t>Бирюлинское</t>
  </si>
  <si>
    <t>84615407</t>
  </si>
  <si>
    <t>Верх-Карагужское</t>
  </si>
  <si>
    <t>84615412</t>
  </si>
  <si>
    <t>Кызыл-Озёкское</t>
  </si>
  <si>
    <t>84615425</t>
  </si>
  <si>
    <t>Майминское</t>
  </si>
  <si>
    <t>84615430</t>
  </si>
  <si>
    <t>Манжерокское</t>
  </si>
  <si>
    <t>84615435</t>
  </si>
  <si>
    <t>Соузгинское</t>
  </si>
  <si>
    <t>84615445</t>
  </si>
  <si>
    <t>Усть-Мунинское</t>
  </si>
  <si>
    <t>84615455</t>
  </si>
  <si>
    <t>Онгудайский муниципальный район</t>
  </si>
  <si>
    <t>84620000</t>
  </si>
  <si>
    <t>Елинское</t>
  </si>
  <si>
    <t>84620410</t>
  </si>
  <si>
    <t>Ининское</t>
  </si>
  <si>
    <t>84620420</t>
  </si>
  <si>
    <t>Каракольское</t>
  </si>
  <si>
    <t>84620425</t>
  </si>
  <si>
    <t>Куладинское</t>
  </si>
  <si>
    <t>84620430</t>
  </si>
  <si>
    <t>Купчегенское</t>
  </si>
  <si>
    <t>84620435</t>
  </si>
  <si>
    <t>Нижне-Талдинское</t>
  </si>
  <si>
    <t>84620440</t>
  </si>
  <si>
    <t>Онгудайское</t>
  </si>
  <si>
    <t>84620445</t>
  </si>
  <si>
    <t>Теньгинское</t>
  </si>
  <si>
    <t>84620455</t>
  </si>
  <si>
    <t>Хабаровское</t>
  </si>
  <si>
    <t>84620460</t>
  </si>
  <si>
    <t>Шашикманское</t>
  </si>
  <si>
    <t>84620465</t>
  </si>
  <si>
    <t>Турочакский муниципальный район</t>
  </si>
  <si>
    <t>84625000</t>
  </si>
  <si>
    <t>Артыбашское</t>
  </si>
  <si>
    <t>84625405</t>
  </si>
  <si>
    <t>Бийкинское</t>
  </si>
  <si>
    <t>84625410</t>
  </si>
  <si>
    <t>Дмитриевское</t>
  </si>
  <si>
    <t>84625420</t>
  </si>
  <si>
    <t>Кебезенское</t>
  </si>
  <si>
    <t>84625440</t>
  </si>
  <si>
    <t>Курмач-Байгольское</t>
  </si>
  <si>
    <t>84625445</t>
  </si>
  <si>
    <t>Майское</t>
  </si>
  <si>
    <t>84625455</t>
  </si>
  <si>
    <t>Озеро-Куреевское</t>
  </si>
  <si>
    <t>84625460</t>
  </si>
  <si>
    <t>Тондошенское</t>
  </si>
  <si>
    <t>84625470</t>
  </si>
  <si>
    <t>Турочакское</t>
  </si>
  <si>
    <t>84625475</t>
  </si>
  <si>
    <t>Улаганский муниципальный район</t>
  </si>
  <si>
    <t>84630000</t>
  </si>
  <si>
    <t>Акташское</t>
  </si>
  <si>
    <t>84630405</t>
  </si>
  <si>
    <t>Балыктуюльское</t>
  </si>
  <si>
    <t>84630410</t>
  </si>
  <si>
    <t>Саратанское</t>
  </si>
  <si>
    <t>84630430</t>
  </si>
  <si>
    <t>Улаганское</t>
  </si>
  <si>
    <t>84630435</t>
  </si>
  <si>
    <t>Челушманское</t>
  </si>
  <si>
    <t>84630450</t>
  </si>
  <si>
    <t>Чибилинское</t>
  </si>
  <si>
    <t>84630440</t>
  </si>
  <si>
    <t>Чибитское</t>
  </si>
  <si>
    <t>84630445</t>
  </si>
  <si>
    <t>Усть-Канский муниципальный район</t>
  </si>
  <si>
    <t>84635000</t>
  </si>
  <si>
    <t>Белоануйское</t>
  </si>
  <si>
    <t>84635410</t>
  </si>
  <si>
    <t>Козульское</t>
  </si>
  <si>
    <t>84635430</t>
  </si>
  <si>
    <t>Коргонское</t>
  </si>
  <si>
    <t>84635435</t>
  </si>
  <si>
    <t>Кырлыкское</t>
  </si>
  <si>
    <t>84635440</t>
  </si>
  <si>
    <t>Мендур-Сокконское</t>
  </si>
  <si>
    <t>84635450</t>
  </si>
  <si>
    <t>Талицкое</t>
  </si>
  <si>
    <t>84635460</t>
  </si>
  <si>
    <t>Усть-Канское</t>
  </si>
  <si>
    <t>84635465</t>
  </si>
  <si>
    <t>Усть-Мутинское</t>
  </si>
  <si>
    <t>84635470</t>
  </si>
  <si>
    <t>Черноануйское</t>
  </si>
  <si>
    <t>84635480</t>
  </si>
  <si>
    <t>Ябоганское</t>
  </si>
  <si>
    <t>84635485</t>
  </si>
  <si>
    <t>Яконурское</t>
  </si>
  <si>
    <t>84635488</t>
  </si>
  <si>
    <t>Усть-Коксинский муниципальный район</t>
  </si>
  <si>
    <t>84640000</t>
  </si>
  <si>
    <t>Амурское</t>
  </si>
  <si>
    <t>84640405</t>
  </si>
  <si>
    <t>Верх-Уймонское</t>
  </si>
  <si>
    <t>84640415</t>
  </si>
  <si>
    <t>Горбуновское</t>
  </si>
  <si>
    <t>84640420</t>
  </si>
  <si>
    <t>Карагайское</t>
  </si>
  <si>
    <t>84640440</t>
  </si>
  <si>
    <t>Катандинское</t>
  </si>
  <si>
    <t>84640445</t>
  </si>
  <si>
    <t>Огневское</t>
  </si>
  <si>
    <t>84640455</t>
  </si>
  <si>
    <t>Талдинское</t>
  </si>
  <si>
    <t>84640465</t>
  </si>
  <si>
    <t>Усть-Коксинское</t>
  </si>
  <si>
    <t>84640475</t>
  </si>
  <si>
    <t>Чендекское</t>
  </si>
  <si>
    <t>84640485</t>
  </si>
  <si>
    <t>Чемальский муниципальный район</t>
  </si>
  <si>
    <t>84643000</t>
  </si>
  <si>
    <t>Аносинское</t>
  </si>
  <si>
    <t>84643405</t>
  </si>
  <si>
    <t>Бешпельтирское</t>
  </si>
  <si>
    <t>84643410</t>
  </si>
  <si>
    <t>Куюсское</t>
  </si>
  <si>
    <t>84643440</t>
  </si>
  <si>
    <t>Узнезинское</t>
  </si>
  <si>
    <t>84643445</t>
  </si>
  <si>
    <t>Чемальское</t>
  </si>
  <si>
    <t>84643455</t>
  </si>
  <si>
    <t>Чепошское</t>
  </si>
  <si>
    <t>84643460</t>
  </si>
  <si>
    <t>Элекмонарское</t>
  </si>
  <si>
    <t>84643470</t>
  </si>
  <si>
    <t>Чойский муниципальный район</t>
  </si>
  <si>
    <t>84645000</t>
  </si>
  <si>
    <t>Верх-Пьянковское</t>
  </si>
  <si>
    <t>84645410</t>
  </si>
  <si>
    <t>Каракокшинское</t>
  </si>
  <si>
    <t>84645430</t>
  </si>
  <si>
    <t>Паспаульское</t>
  </si>
  <si>
    <t>84645440</t>
  </si>
  <si>
    <t>Сейкинское</t>
  </si>
  <si>
    <t>84645445</t>
  </si>
  <si>
    <t>Уйменское</t>
  </si>
  <si>
    <t>84645450</t>
  </si>
  <si>
    <t>Чойское</t>
  </si>
  <si>
    <t>84645460</t>
  </si>
  <si>
    <t>Ыныргинское</t>
  </si>
  <si>
    <t>84645470</t>
  </si>
  <si>
    <t>Шебалинский муниципальный район</t>
  </si>
  <si>
    <t>84650000</t>
  </si>
  <si>
    <t>Актельское</t>
  </si>
  <si>
    <t>84650405</t>
  </si>
  <si>
    <t>Барагашское</t>
  </si>
  <si>
    <t>84650415</t>
  </si>
  <si>
    <t>Беш-Озекское</t>
  </si>
  <si>
    <t>84650420</t>
  </si>
  <si>
    <t>Верх-Апшуяхтинское</t>
  </si>
  <si>
    <t>84650430</t>
  </si>
  <si>
    <t>Дъектиекское</t>
  </si>
  <si>
    <t>84650435</t>
  </si>
  <si>
    <t>Ильинское</t>
  </si>
  <si>
    <t>84650445</t>
  </si>
  <si>
    <t>Камлакское</t>
  </si>
  <si>
    <t>84650455</t>
  </si>
  <si>
    <t>Каспинское</t>
  </si>
  <si>
    <t>84650457</t>
  </si>
  <si>
    <t>Малочергинское</t>
  </si>
  <si>
    <t>84650465</t>
  </si>
  <si>
    <t>Улусчергинское</t>
  </si>
  <si>
    <t>84650475</t>
  </si>
  <si>
    <t>Чергинское</t>
  </si>
  <si>
    <t>84650490</t>
  </si>
  <si>
    <t>Шебалинское</t>
  </si>
  <si>
    <t>84650492</t>
  </si>
  <si>
    <t>Шыргайтинское</t>
  </si>
  <si>
    <t>84650494</t>
  </si>
  <si>
    <t>MO_LIST_2</t>
  </si>
  <si>
    <t>MO_LIST_3</t>
  </si>
  <si>
    <t>MO_LIST_4</t>
  </si>
  <si>
    <t>MO_LIST_5</t>
  </si>
  <si>
    <t>MO_LIST_6</t>
  </si>
  <si>
    <t>MO_LIST_7</t>
  </si>
  <si>
    <t>MO_LIST_8</t>
  </si>
  <si>
    <t>MO_LIST_9</t>
  </si>
  <si>
    <t>MO_LIST_10</t>
  </si>
  <si>
    <t>MO_LIST_11</t>
  </si>
  <si>
    <t>MO_LIST_12</t>
  </si>
  <si>
    <t>АО "ГУ ЖКХ"</t>
  </si>
  <si>
    <t>5116000922</t>
  </si>
  <si>
    <t>770401001</t>
  </si>
  <si>
    <t>ГУ Бийская КЭЧ Сибирского военного округа</t>
  </si>
  <si>
    <t>2226020965</t>
  </si>
  <si>
    <t>220401001</t>
  </si>
  <si>
    <t>ЗАО "Магистраль"</t>
  </si>
  <si>
    <t>0411000575</t>
  </si>
  <si>
    <t>041101001</t>
  </si>
  <si>
    <t>ОАО "Горно-Алтайский завод ЖБИ"</t>
  </si>
  <si>
    <t>0411000310</t>
  </si>
  <si>
    <t>ОАО Горно-Алтайское ЖКХ</t>
  </si>
  <si>
    <t>0411160924</t>
  </si>
  <si>
    <t>ООО " Урсул"</t>
  </si>
  <si>
    <t>0411128110</t>
  </si>
  <si>
    <t>ООО "Авторесурс"</t>
  </si>
  <si>
    <t>0408007980</t>
  </si>
  <si>
    <t>040801001</t>
  </si>
  <si>
    <t>ООО "ГАСК"</t>
  </si>
  <si>
    <t>0411165739</t>
  </si>
  <si>
    <t>ООО "Горно-Алтайская тепловая компания"</t>
  </si>
  <si>
    <t>0411139457</t>
  </si>
  <si>
    <t>ООО "Горно-Алтайтеплопром"</t>
  </si>
  <si>
    <t>0411133085</t>
  </si>
  <si>
    <t>ООО "Горно-Алтайтеплосбыт"</t>
  </si>
  <si>
    <t>0411133092</t>
  </si>
  <si>
    <t>ООО "Горно-Строй"</t>
  </si>
  <si>
    <t>0411117990</t>
  </si>
  <si>
    <t>ООО "Легенда РА"</t>
  </si>
  <si>
    <t>0411173017</t>
  </si>
  <si>
    <t>ООО "ПАТП"</t>
  </si>
  <si>
    <t>0411152916</t>
  </si>
  <si>
    <t>ООО ПКП "Смена"</t>
  </si>
  <si>
    <t>0411003505</t>
  </si>
  <si>
    <t>ФКУ "ЦХиСО МВД по Республике Алтай"</t>
  </si>
  <si>
    <t>0411160603</t>
  </si>
  <si>
    <t>филиал ОАО "РЭУ"  "Новосибирский"</t>
  </si>
  <si>
    <t>7714783092</t>
  </si>
  <si>
    <t>540543001</t>
  </si>
  <si>
    <t>ООО "Тепло+"</t>
  </si>
  <si>
    <t>0411174606</t>
  </si>
  <si>
    <t>ФБУ ИЗ-2/1 УФСИН России по Республике Алтай</t>
  </si>
  <si>
    <t>0408000409</t>
  </si>
  <si>
    <t>ООО "Майматеплосервис"</t>
  </si>
  <si>
    <t>0411174596</t>
  </si>
  <si>
    <t>ООО "Теплогарант"</t>
  </si>
  <si>
    <t>0411174557</t>
  </si>
  <si>
    <t>ОАО "Аэропорт Горно-Алтайск"</t>
  </si>
  <si>
    <t>0408010260</t>
  </si>
  <si>
    <t>ООО "УК "Алгаир"</t>
  </si>
  <si>
    <t>0411161558</t>
  </si>
  <si>
    <t>ОАО "Теплосеть"</t>
  </si>
  <si>
    <t>0404008333</t>
  </si>
  <si>
    <t>040401001</t>
  </si>
  <si>
    <t>МУП "ЖКХ"</t>
  </si>
  <si>
    <t>0404002941</t>
  </si>
  <si>
    <t>ООО "Теплострой Алтай"</t>
  </si>
  <si>
    <t>0411173112</t>
  </si>
  <si>
    <t>ООО "Теплосервис Турочакского района"</t>
  </si>
  <si>
    <t>0411168666</t>
  </si>
  <si>
    <t>БУ РА "РПНИ"</t>
  </si>
  <si>
    <t>0411008863</t>
  </si>
  <si>
    <t>МУП "ЖКХ Акташ"</t>
  </si>
  <si>
    <t>0404010445</t>
  </si>
  <si>
    <t>ООО "Тепло"</t>
  </si>
  <si>
    <t>0401007250</t>
  </si>
  <si>
    <t>040201001</t>
  </si>
  <si>
    <t>ООО "АлтайВектор"</t>
  </si>
  <si>
    <t>0411170175</t>
  </si>
  <si>
    <t>МУП "Тепловодстрой Сервис"</t>
  </si>
  <si>
    <t>0406004870</t>
  </si>
  <si>
    <t>040601001</t>
  </si>
  <si>
    <t>ООО "Теплосервис"</t>
  </si>
  <si>
    <t>0411172775</t>
  </si>
  <si>
    <t>МУП "ЖКО Чемал"</t>
  </si>
  <si>
    <t>0410000068</t>
  </si>
  <si>
    <t>041001001</t>
  </si>
  <si>
    <t>МУП "Сейкинское ЖКХ"</t>
  </si>
  <si>
    <t>0409910150</t>
  </si>
  <si>
    <t>040901001</t>
  </si>
  <si>
    <t>МАУ "Чойское ЖКУ"</t>
  </si>
  <si>
    <t>0411171965</t>
  </si>
  <si>
    <t>ООО "Газмонтажсервис"</t>
  </si>
  <si>
    <t>2223577420</t>
  </si>
  <si>
    <t>222301001</t>
  </si>
  <si>
    <t>ООО "Жилкомсервис"</t>
  </si>
  <si>
    <t>0411143252</t>
  </si>
  <si>
    <t>ООО "Алтай -Теплосервис"</t>
  </si>
  <si>
    <t>0411157706</t>
  </si>
  <si>
    <t>ООО "Тепловодресурс"</t>
  </si>
  <si>
    <t>0411143703</t>
  </si>
  <si>
    <t>Дата последнего обновления реестра организаций: 29.01.2016 16:55:38</t>
  </si>
  <si>
    <t>Муниципальное унитарное предприятие "Тепловодстрой Сервис"</t>
  </si>
  <si>
    <t>649490 Республика Алтай, с. Усть-Кокса, ул. Нагорная, 23</t>
  </si>
  <si>
    <t>Слатвинская Марина Васильевна</t>
  </si>
  <si>
    <t>директор</t>
  </si>
  <si>
    <t>(38848) 22-2-75</t>
  </si>
  <si>
    <t>mupKoksa2010@yandex.ru</t>
  </si>
  <si>
    <t>84240875001</t>
  </si>
  <si>
    <t>9747712</t>
  </si>
  <si>
    <t>49007</t>
  </si>
  <si>
    <t>1060404009600</t>
  </si>
  <si>
    <t>40.30.3</t>
  </si>
  <si>
    <t>Адодина Галина Александровна</t>
  </si>
  <si>
    <t>экономист</t>
  </si>
  <si>
    <t>8(38848)22-8-77</t>
  </si>
  <si>
    <t>01.12.2006</t>
  </si>
  <si>
    <t>c 00:00 до 23:59</t>
  </si>
  <si>
    <t>c 09:00 до 18:00</t>
  </si>
  <si>
    <t>Республика Алтай с.Усть-Кокса ул.Нагорная,23</t>
  </si>
  <si>
    <t>(38848)22-2-75</t>
  </si>
  <si>
    <t>22.11.2006</t>
  </si>
  <si>
    <t>Межрайонная инспекция Федеральной налоговой службы №2 по Республике Алтай</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</si>
</sst>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quot;$&quot;#,##0_);[Red]\(&quot;$&quot;#,##0\)"/>
    <numFmt numFmtId="171" formatCode="General_)"/>
    <numFmt numFmtId="172" formatCode="0.000"/>
    <numFmt numFmtId="173" formatCode="0.0"/>
    <numFmt numFmtId="174" formatCode="0.0%"/>
    <numFmt numFmtId="175" formatCode="#,##0.000"/>
    <numFmt numFmtId="176" formatCode="#,##0.0"/>
    <numFmt numFmtId="177" formatCode="_-* #,##0_-;\-* #,##0_-;_-* &quot;-&quot;_-;_-@_-"/>
    <numFmt numFmtId="178" formatCode="_-* #,##0.00_-;\-* #,##0.00_-;_-* &quot;-&quot;??_-;_-@_-"/>
    <numFmt numFmtId="179" formatCode="_-* #,##0.00[$€-1]_-;\-* #,##0.00[$€-1]_-;_-* &quot;-&quot;??[$€-1]_-"/>
    <numFmt numFmtId="180" formatCode="#\."/>
    <numFmt numFmtId="181" formatCode="#.##0\.00"/>
    <numFmt numFmtId="182" formatCode="#\.00"/>
    <numFmt numFmtId="183" formatCode="\$#\.00"/>
    <numFmt numFmtId="184" formatCode="%#\.00"/>
    <numFmt numFmtId="185" formatCode="0.0%_);\(0.0%\)"/>
    <numFmt numFmtId="186" formatCode="_-* #,##0&quot;đ.&quot;_-;\-* #,##0&quot;đ.&quot;_-;_-* &quot;-&quot;&quot;đ.&quot;_-;_-@_-"/>
    <numFmt numFmtId="187" formatCode="_-* #,##0.00&quot;đ.&quot;_-;\-* #,##0.00&quot;đ.&quot;_-;_-* &quot;-&quot;??&quot;đ.&quot;_-;_-@_-"/>
    <numFmt numFmtId="188" formatCode="\$#,##0\ ;\(\$#,##0\)"/>
    <numFmt numFmtId="189" formatCode="#,##0_);[Blue]\(#,##0\)"/>
    <numFmt numFmtId="190" formatCode="_-* #,##0_đ_._-;\-* #,##0_đ_._-;_-* &quot;-&quot;_đ_._-;_-@_-"/>
    <numFmt numFmtId="191" formatCode="_-* #,##0.00_đ_._-;\-* #,##0.00_đ_._-;_-* &quot;-&quot;??_đ_._-;_-@_-"/>
    <numFmt numFmtId="192" formatCode="#,##0.000_ ;\-#,##0.000\ "/>
    <numFmt numFmtId="193" formatCode="#,##0;\(#,##0\)"/>
    <numFmt numFmtId="194" formatCode="_-* #,##0.00\ _$_-;\-* #,##0.00\ _$_-;_-* &quot;-&quot;??\ _$_-;_-@_-"/>
    <numFmt numFmtId="195" formatCode="#,##0.000[$р.-419];\-#,##0.000[$р.-419]"/>
    <numFmt numFmtId="196" formatCode="_-* #,##0.0\ _$_-;\-* #,##0.0\ _$_-;_-* &quot;-&quot;??\ _$_-;_-@_-"/>
    <numFmt numFmtId="197" formatCode="#,##0.0_);\(#,##0.0\)"/>
    <numFmt numFmtId="198" formatCode="#,##0_ ;[Red]\-#,##0\ "/>
    <numFmt numFmtId="199" formatCode="#,##0__\ \ \ \ "/>
    <numFmt numFmtId="200" formatCode="_-&quot;£&quot;* #,##0_-;\-&quot;£&quot;* #,##0_-;_-&quot;£&quot;* &quot;-&quot;_-;_-@_-"/>
    <numFmt numFmtId="201" formatCode="_-&quot;£&quot;* #,##0.00_-;\-&quot;£&quot;* #,##0.00_-;_-&quot;£&quot;* &quot;-&quot;??_-;_-@_-"/>
    <numFmt numFmtId="202" formatCode="#,##0.00&quot;т.р.&quot;;\-#,##0.00&quot;т.р.&quot;"/>
    <numFmt numFmtId="203" formatCode="#,##0.0;[Red]#,##0.0"/>
    <numFmt numFmtId="204" formatCode="\(#,##0.0\)"/>
    <numFmt numFmtId="205" formatCode="#,##0\ &quot;?.&quot;;\-#,##0\ &quot;?.&quot;"/>
    <numFmt numFmtId="206" formatCode="#,##0______;;&quot;------------      &quot;"/>
    <numFmt numFmtId="207" formatCode="#,##0.00_ ;[Red]\-#,##0.00\ "/>
    <numFmt numFmtId="208" formatCode="_-* #,##0\ _$_-;\-* #,##0\ _$_-;_-* &quot;-&quot;\ _$_-;_-@_-"/>
    <numFmt numFmtId="209" formatCode="#,##0.00_ ;\-#,##0.00\ "/>
  </numFmts>
  <fonts count="159">
    <font>
      <sz val="9"/>
      <name val="Tahoma"/>
      <family val="2"/>
    </font>
    <font>
      <sz val="11"/>
      <color indexed="8"/>
      <name val="Calibri"/>
      <family val="2"/>
    </font>
    <font>
      <sz val="10"/>
      <name val="Arial Cyr"/>
      <family val="0"/>
    </font>
    <font>
      <sz val="10"/>
      <name val="Helv"/>
      <family val="0"/>
    </font>
    <font>
      <sz val="10"/>
      <name val="MS Sans Serif"/>
      <family val="2"/>
    </font>
    <font>
      <sz val="8"/>
      <name val="Helv"/>
      <family val="0"/>
    </font>
    <font>
      <sz val="12"/>
      <name val="Arial"/>
      <family val="2"/>
    </font>
    <font>
      <b/>
      <sz val="9"/>
      <name val="Tahoma"/>
      <family val="2"/>
    </font>
    <font>
      <sz val="8"/>
      <name val="Tahoma"/>
      <family val="2"/>
    </font>
    <font>
      <sz val="9"/>
      <color indexed="8"/>
      <name val="Tahoma"/>
      <family val="2"/>
    </font>
    <font>
      <b/>
      <sz val="9"/>
      <color indexed="8"/>
      <name val="Tahoma"/>
      <family val="2"/>
    </font>
    <font>
      <b/>
      <sz val="10"/>
      <color indexed="8"/>
      <name val="Tahoma"/>
      <family val="2"/>
    </font>
    <font>
      <sz val="10"/>
      <color indexed="8"/>
      <name val="Tahoma"/>
      <family val="2"/>
    </font>
    <font>
      <b/>
      <sz val="10"/>
      <name val="Tahoma"/>
      <family val="2"/>
    </font>
    <font>
      <sz val="10"/>
      <name val="Tahoma"/>
      <family val="2"/>
    </font>
    <font>
      <sz val="9"/>
      <color indexed="9"/>
      <name val="Tahoma"/>
      <family val="2"/>
    </font>
    <font>
      <sz val="11"/>
      <color indexed="62"/>
      <name val="Calibri"/>
      <family val="2"/>
    </font>
    <font>
      <sz val="8"/>
      <name val="Arial Cyr"/>
      <family val="0"/>
    </font>
    <font>
      <b/>
      <u val="single"/>
      <sz val="9"/>
      <color indexed="12"/>
      <name val="Tahoma"/>
      <family val="2"/>
    </font>
    <font>
      <sz val="8"/>
      <name val="Calibri"/>
      <family val="2"/>
    </font>
    <font>
      <b/>
      <u val="single"/>
      <sz val="10"/>
      <color indexed="12"/>
      <name val="Tahoma"/>
      <family val="2"/>
    </font>
    <font>
      <sz val="8"/>
      <name val="Palatino"/>
      <family val="1"/>
    </font>
    <font>
      <u val="single"/>
      <sz val="10"/>
      <color indexed="36"/>
      <name val="Arial Cyr"/>
      <family val="0"/>
    </font>
    <font>
      <u val="single"/>
      <sz val="10"/>
      <color indexed="12"/>
      <name val="Arial Cyr"/>
      <family val="0"/>
    </font>
    <font>
      <sz val="8"/>
      <name val="Verdana"/>
      <family val="2"/>
    </font>
    <font>
      <sz val="10"/>
      <color indexed="9"/>
      <name val="Tahoma"/>
      <family val="2"/>
    </font>
    <font>
      <sz val="10"/>
      <color indexed="10"/>
      <name val="Tahoma"/>
      <family val="2"/>
    </font>
    <font>
      <sz val="10"/>
      <name val="Times New Roman CYR"/>
      <family val="0"/>
    </font>
    <font>
      <sz val="11"/>
      <color indexed="8"/>
      <name val="Marlett"/>
      <family val="0"/>
    </font>
    <font>
      <sz val="9"/>
      <color indexed="30"/>
      <name val="Tahoma"/>
      <family val="2"/>
    </font>
    <font>
      <u val="single"/>
      <sz val="9"/>
      <color indexed="36"/>
      <name val="Tahoma"/>
      <family val="2"/>
    </font>
    <font>
      <sz val="8"/>
      <name val="Arial"/>
      <family val="2"/>
    </font>
    <font>
      <sz val="11"/>
      <name val="Tahoma"/>
      <family val="2"/>
    </font>
    <font>
      <b/>
      <u val="single"/>
      <sz val="11"/>
      <color indexed="12"/>
      <name val="Arial"/>
      <family val="2"/>
    </font>
    <font>
      <u val="single"/>
      <sz val="9"/>
      <color indexed="12"/>
      <name val="Tahoma"/>
      <family val="2"/>
    </font>
    <font>
      <u val="single"/>
      <sz val="10"/>
      <color indexed="12"/>
      <name val="Times New Roman Cyr"/>
      <family val="0"/>
    </font>
    <font>
      <b/>
      <sz val="14"/>
      <name val="Franklin Gothic Medium"/>
      <family val="2"/>
    </font>
    <font>
      <sz val="9"/>
      <color indexed="11"/>
      <name val="Tahoma"/>
      <family val="2"/>
    </font>
    <font>
      <u val="single"/>
      <sz val="9"/>
      <color indexed="62"/>
      <name val="Tahoma"/>
      <family val="2"/>
    </font>
    <font>
      <sz val="7"/>
      <color indexed="8"/>
      <name val="Tahoma"/>
      <family val="2"/>
    </font>
    <font>
      <b/>
      <sz val="9"/>
      <color indexed="18"/>
      <name val="Tahoma"/>
      <family val="2"/>
    </font>
    <font>
      <sz val="9"/>
      <color indexed="55"/>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u val="single"/>
      <sz val="10"/>
      <color indexed="12"/>
      <name val="Courier"/>
      <family val="3"/>
    </font>
    <font>
      <sz val="9"/>
      <color indexed="56"/>
      <name val="Frutiger 45 Light"/>
      <family val="2"/>
    </font>
    <font>
      <sz val="10"/>
      <name val="Times New Roman"/>
      <family val="1"/>
    </font>
    <font>
      <sz val="10"/>
      <color indexed="57"/>
      <name val="Wingdings"/>
      <family val="0"/>
    </font>
    <font>
      <sz val="10"/>
      <color indexed="24"/>
      <name val="Arial"/>
      <family val="2"/>
    </font>
    <font>
      <b/>
      <sz val="10"/>
      <color indexed="12"/>
      <name val="Arial Cyr"/>
      <family val="2"/>
    </font>
    <font>
      <sz val="12"/>
      <name val="Tms Rmn"/>
      <family val="0"/>
    </font>
    <font>
      <u val="single"/>
      <sz val="8"/>
      <color indexed="12"/>
      <name val="Arial Cyr"/>
      <family val="0"/>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sz val="7"/>
      <name val="Palatino"/>
      <family val="1"/>
    </font>
    <font>
      <sz val="9"/>
      <name val="Futura UBS Bk"/>
      <family val="2"/>
    </font>
    <font>
      <sz val="6"/>
      <color indexed="16"/>
      <name val="Palatino"/>
      <family val="1"/>
    </font>
    <font>
      <b/>
      <sz val="10"/>
      <color indexed="18"/>
      <name val="Arial Cyr"/>
      <family val="0"/>
    </font>
    <font>
      <sz val="8"/>
      <color indexed="13"/>
      <name val="Arial"/>
      <family val="2"/>
    </font>
    <font>
      <b/>
      <sz val="8"/>
      <name val="Arial Cyr"/>
      <family val="0"/>
    </font>
    <font>
      <u val="single"/>
      <sz val="10"/>
      <color indexed="36"/>
      <name val="Courier"/>
      <family val="3"/>
    </font>
    <font>
      <b/>
      <i/>
      <sz val="11"/>
      <color indexed="12"/>
      <name val="Arial Cyr"/>
      <family val="2"/>
    </font>
    <font>
      <sz val="8"/>
      <color indexed="12"/>
      <name val="Palatino"/>
      <family val="1"/>
    </font>
    <font>
      <sz val="12"/>
      <name val="Gill Sans"/>
      <family val="0"/>
    </font>
    <font>
      <i/>
      <sz val="10"/>
      <name val="PragmaticaC"/>
      <family val="0"/>
    </font>
    <font>
      <sz val="14"/>
      <name val="NewtonC"/>
      <family val="0"/>
    </font>
    <font>
      <sz val="10"/>
      <name val="Palatino"/>
      <family val="1"/>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8"/>
      <name val="Palatino"/>
      <family val="1"/>
    </font>
    <font>
      <u val="single"/>
      <sz val="8"/>
      <color indexed="8"/>
      <name val="Arial"/>
      <family val="2"/>
    </font>
    <font>
      <b/>
      <i/>
      <sz val="8"/>
      <name val="Helv"/>
      <family val="0"/>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0"/>
      <color indexed="23"/>
      <name val="Tahoma"/>
      <family val="2"/>
    </font>
    <font>
      <sz val="10"/>
      <color indexed="63"/>
      <name val="Tahoma"/>
      <family val="2"/>
    </font>
    <font>
      <sz val="9"/>
      <color indexed="23"/>
      <name val="Tahoma"/>
      <family val="2"/>
    </font>
    <font>
      <sz val="10"/>
      <color indexed="17"/>
      <name val="Calibri"/>
      <family val="2"/>
    </font>
    <font>
      <sz val="10"/>
      <color indexed="20"/>
      <name val="Calibri"/>
      <family val="2"/>
    </font>
    <font>
      <sz val="10"/>
      <color indexed="60"/>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Calibri"/>
      <family val="2"/>
    </font>
    <font>
      <b/>
      <sz val="18"/>
      <color indexed="9"/>
      <name val="Calibri"/>
      <family val="0"/>
    </font>
    <font>
      <u val="single"/>
      <sz val="9"/>
      <color rgb="FF333399"/>
      <name val="Tahoma"/>
      <family val="2"/>
    </font>
    <font>
      <sz val="11"/>
      <color theme="1"/>
      <name val="Calibri"/>
      <family val="2"/>
    </font>
    <font>
      <sz val="10"/>
      <color theme="0" tint="-0.4999699890613556"/>
      <name val="Tahoma"/>
      <family val="2"/>
    </font>
    <font>
      <sz val="9"/>
      <color theme="0"/>
      <name val="Tahoma"/>
      <family val="2"/>
    </font>
    <font>
      <sz val="9"/>
      <color theme="1"/>
      <name val="Tahoma"/>
      <family val="2"/>
    </font>
    <font>
      <sz val="10"/>
      <color theme="1"/>
      <name val="Tahoma"/>
      <family val="2"/>
    </font>
    <font>
      <b/>
      <sz val="10"/>
      <color theme="1"/>
      <name val="Tahoma"/>
      <family val="2"/>
    </font>
    <font>
      <b/>
      <sz val="9"/>
      <color theme="3" tint="-0.24997000396251678"/>
      <name val="Tahoma"/>
      <family val="2"/>
    </font>
    <font>
      <sz val="10"/>
      <color theme="1" tint="0.24998000264167786"/>
      <name val="Tahoma"/>
      <family val="2"/>
    </font>
    <font>
      <sz val="9"/>
      <color theme="0" tint="-0.4999699890613556"/>
      <name val="Tahoma"/>
      <family val="2"/>
    </font>
    <font>
      <b/>
      <sz val="8"/>
      <name val="Tahoma"/>
      <family val="2"/>
    </font>
  </fonts>
  <fills count="43">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9"/>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64"/>
      </patternFill>
    </fill>
    <fill>
      <patternFill patternType="solid">
        <fgColor indexed="14"/>
        <bgColor indexed="64"/>
      </patternFill>
    </fill>
    <fill>
      <patternFill patternType="solid">
        <fgColor indexed="13"/>
        <bgColor indexed="64"/>
      </patternFill>
    </fill>
    <fill>
      <patternFill patternType="lightDown">
        <fgColor indexed="22"/>
      </patternFill>
    </fill>
    <fill>
      <patternFill patternType="solid">
        <fgColor rgb="FF99CCFF"/>
        <bgColor indexed="64"/>
      </patternFill>
    </fill>
  </fills>
  <borders count="38">
    <border>
      <left/>
      <right/>
      <top/>
      <bottom/>
      <diagonal/>
    </border>
    <border>
      <left style="thin"/>
      <right style="thin"/>
      <top>
        <color indexed="63"/>
      </top>
      <bottom>
        <color indexed="63"/>
      </bottom>
    </border>
    <border>
      <left>
        <color indexed="63"/>
      </left>
      <right>
        <color indexed="63"/>
      </right>
      <top style="thin"/>
      <bottom style="double"/>
    </border>
    <border>
      <left style="hair"/>
      <right>
        <color indexed="63"/>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double"/>
      <top style="thin"/>
      <bottom style="thin"/>
    </border>
    <border>
      <left>
        <color indexed="63"/>
      </left>
      <right>
        <color indexed="63"/>
      </right>
      <top style="medium">
        <color indexed="23"/>
      </top>
      <bottom style="medium">
        <color indexed="23"/>
      </bottom>
    </border>
    <border>
      <left style="thin">
        <color indexed="63"/>
      </left>
      <right style="thin">
        <color indexed="63"/>
      </right>
      <top style="thin"/>
      <bottom style="thin">
        <color indexed="63"/>
      </bottom>
    </border>
    <border>
      <left style="thin"/>
      <right>
        <color indexed="63"/>
      </right>
      <top>
        <color indexed="63"/>
      </top>
      <bottom>
        <color indexed="63"/>
      </bottom>
    </border>
    <border>
      <left style="thick">
        <color indexed="23"/>
      </left>
      <right style="thick">
        <color indexed="23"/>
      </right>
      <top style="thick">
        <color indexed="23"/>
      </top>
      <bottom style="thick">
        <color indexed="23"/>
      </bottom>
    </border>
    <border>
      <left>
        <color indexed="63"/>
      </left>
      <right>
        <color indexed="63"/>
      </right>
      <top style="thin">
        <color indexed="62"/>
      </top>
      <bottom style="double">
        <color indexed="62"/>
      </bottom>
    </border>
    <border>
      <left style="thin">
        <color indexed="55"/>
      </left>
      <right style="thin">
        <color indexed="55"/>
      </right>
      <top style="thin">
        <color indexed="55"/>
      </top>
      <bottom style="thin">
        <color indexed="55"/>
      </bottom>
    </border>
    <border>
      <left style="medium"/>
      <right style="thin"/>
      <top style="medium"/>
      <bottom>
        <color indexed="63"/>
      </bottom>
    </border>
    <border>
      <left style="thin">
        <color indexed="13"/>
      </left>
      <right style="thin">
        <color indexed="13"/>
      </right>
      <top style="thin">
        <color indexed="13"/>
      </top>
      <bottom style="thin">
        <color indexed="13"/>
      </bottom>
    </border>
    <border>
      <left style="medium"/>
      <right style="thin"/>
      <top style="medium"/>
      <bottom style="thin"/>
    </border>
    <border>
      <left style="thin">
        <color indexed="45"/>
      </left>
      <right style="thin">
        <color indexed="45"/>
      </right>
      <top style="thin">
        <color indexed="45"/>
      </top>
      <bottom style="thin">
        <color indexed="45"/>
      </bottom>
    </border>
    <border>
      <left>
        <color indexed="63"/>
      </left>
      <right>
        <color indexed="63"/>
      </right>
      <top style="thin">
        <color indexed="55"/>
      </top>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color indexed="63"/>
      </top>
      <bottom style="thin">
        <color indexed="55"/>
      </bottom>
    </border>
    <border>
      <left>
        <color indexed="63"/>
      </left>
      <right style="thin">
        <color indexed="55"/>
      </right>
      <top style="thin">
        <color indexed="55"/>
      </top>
      <bottom style="thin">
        <color indexed="55"/>
      </bottom>
    </border>
    <border>
      <left style="thin">
        <color indexed="55"/>
      </left>
      <right>
        <color indexed="63"/>
      </right>
      <top>
        <color indexed="63"/>
      </top>
      <bottom>
        <color indexed="63"/>
      </bottom>
    </border>
    <border>
      <left style="thin">
        <color indexed="55"/>
      </left>
      <right>
        <color indexed="63"/>
      </right>
      <top>
        <color indexed="63"/>
      </top>
      <bottom style="thin">
        <color indexed="55"/>
      </bottom>
    </border>
  </borders>
  <cellStyleXfs count="2175">
    <xf numFmtId="49" fontId="0" fillId="0" borderId="0" applyBorder="0">
      <alignment vertical="top"/>
      <protection/>
    </xf>
    <xf numFmtId="0" fontId="2"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179" fontId="3" fillId="0" borderId="0">
      <alignment/>
      <protection/>
    </xf>
    <xf numFmtId="0" fontId="3" fillId="0" borderId="0">
      <alignment/>
      <protection/>
    </xf>
    <xf numFmtId="0" fontId="57" fillId="0" borderId="0">
      <alignment/>
      <protection/>
    </xf>
    <xf numFmtId="174" fontId="31" fillId="0" borderId="0">
      <alignment vertical="top"/>
      <protection/>
    </xf>
    <xf numFmtId="174" fontId="58" fillId="0" borderId="0">
      <alignment vertical="top"/>
      <protection/>
    </xf>
    <xf numFmtId="185" fontId="58" fillId="2" borderId="0">
      <alignment vertical="top"/>
      <protection/>
    </xf>
    <xf numFmtId="174" fontId="58" fillId="3" borderId="0">
      <alignment vertical="top"/>
      <protection/>
    </xf>
    <xf numFmtId="40" fontId="59" fillId="0" borderId="0" applyFont="0" applyFill="0" applyBorder="0" applyAlignment="0" applyProtection="0"/>
    <xf numFmtId="0" fontId="60" fillId="0" borderId="0">
      <alignment/>
      <protection/>
    </xf>
    <xf numFmtId="0" fontId="3" fillId="0" borderId="0">
      <alignment/>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193" fontId="57" fillId="4" borderId="1">
      <alignment wrapText="1"/>
      <protection locked="0"/>
    </xf>
    <xf numFmtId="193" fontId="57" fillId="4" borderId="1">
      <alignment wrapText="1"/>
      <protection locked="0"/>
    </xf>
    <xf numFmtId="193" fontId="57" fillId="4" borderId="1">
      <alignment wrapText="1"/>
      <protection locked="0"/>
    </xf>
    <xf numFmtId="193" fontId="57" fillId="4" borderId="1">
      <alignment wrapText="1"/>
      <protection locked="0"/>
    </xf>
    <xf numFmtId="193" fontId="57" fillId="4" borderId="1">
      <alignment wrapText="1"/>
      <protection locked="0"/>
    </xf>
    <xf numFmtId="0" fontId="3" fillId="0" borderId="0">
      <alignment/>
      <protection/>
    </xf>
    <xf numFmtId="0" fontId="3" fillId="0" borderId="0">
      <alignment/>
      <protection/>
    </xf>
    <xf numFmtId="179" fontId="3" fillId="0" borderId="0">
      <alignment/>
      <protection/>
    </xf>
    <xf numFmtId="0" fontId="3" fillId="0" borderId="0">
      <alignment/>
      <protection/>
    </xf>
    <xf numFmtId="179" fontId="3" fillId="0" borderId="0">
      <alignment/>
      <protection/>
    </xf>
    <xf numFmtId="0" fontId="3" fillId="0" borderId="0">
      <alignment/>
      <protection/>
    </xf>
    <xf numFmtId="179" fontId="3" fillId="0" borderId="0">
      <alignment/>
      <protection/>
    </xf>
    <xf numFmtId="0" fontId="3" fillId="0" borderId="0">
      <alignment/>
      <protection/>
    </xf>
    <xf numFmtId="179" fontId="3" fillId="0" borderId="0">
      <alignment/>
      <protection/>
    </xf>
    <xf numFmtId="0" fontId="2" fillId="0" borderId="0">
      <alignment/>
      <protection/>
    </xf>
    <xf numFmtId="0" fontId="3" fillId="0" borderId="0">
      <alignment/>
      <protection/>
    </xf>
    <xf numFmtId="179" fontId="3" fillId="0" borderId="0">
      <alignment/>
      <protection/>
    </xf>
    <xf numFmtId="0" fontId="3" fillId="0" borderId="0">
      <alignment/>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0" fontId="3" fillId="0" borderId="0">
      <alignment/>
      <protection/>
    </xf>
    <xf numFmtId="179" fontId="3" fillId="0" borderId="0">
      <alignment/>
      <protection/>
    </xf>
    <xf numFmtId="0" fontId="3" fillId="0" borderId="0">
      <alignment/>
      <protection/>
    </xf>
    <xf numFmtId="179" fontId="3" fillId="0" borderId="0">
      <alignment/>
      <protection/>
    </xf>
    <xf numFmtId="0" fontId="3" fillId="0" borderId="0">
      <alignment/>
      <protection/>
    </xf>
    <xf numFmtId="179" fontId="3" fillId="0" borderId="0">
      <alignment/>
      <protection/>
    </xf>
    <xf numFmtId="0" fontId="3" fillId="0" borderId="0">
      <alignment/>
      <protection/>
    </xf>
    <xf numFmtId="179" fontId="3" fillId="0" borderId="0">
      <alignment/>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0" fontId="3" fillId="0" borderId="0">
      <alignment/>
      <protection/>
    </xf>
    <xf numFmtId="179" fontId="3" fillId="0" borderId="0">
      <alignment/>
      <protection/>
    </xf>
    <xf numFmtId="0" fontId="3" fillId="0" borderId="0">
      <alignment/>
      <protection/>
    </xf>
    <xf numFmtId="0" fontId="3" fillId="0" borderId="0">
      <alignment/>
      <protection/>
    </xf>
    <xf numFmtId="179" fontId="3" fillId="0" borderId="0">
      <alignment/>
      <protection/>
    </xf>
    <xf numFmtId="0" fontId="3" fillId="0" borderId="0">
      <alignment/>
      <protection/>
    </xf>
    <xf numFmtId="179" fontId="3" fillId="0" borderId="0">
      <alignment/>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38" fontId="31" fillId="0" borderId="0">
      <alignment vertical="top"/>
      <protection/>
    </xf>
    <xf numFmtId="0" fontId="3" fillId="0" borderId="0">
      <alignment/>
      <protection/>
    </xf>
    <xf numFmtId="179" fontId="3" fillId="0" borderId="0">
      <alignment/>
      <protection/>
    </xf>
    <xf numFmtId="0" fontId="3" fillId="0" borderId="0">
      <alignment/>
      <protection/>
    </xf>
    <xf numFmtId="0" fontId="3" fillId="0" borderId="0">
      <alignment/>
      <protection/>
    </xf>
    <xf numFmtId="179" fontId="3" fillId="0" borderId="0">
      <alignment/>
      <protection/>
    </xf>
    <xf numFmtId="0" fontId="3" fillId="0" borderId="0">
      <alignment/>
      <protection/>
    </xf>
    <xf numFmtId="179" fontId="3" fillId="0" borderId="0">
      <alignment/>
      <protection/>
    </xf>
    <xf numFmtId="0" fontId="3" fillId="0" borderId="0">
      <alignment/>
      <protection/>
    </xf>
    <xf numFmtId="179" fontId="3" fillId="0" borderId="0">
      <alignment/>
      <protection/>
    </xf>
    <xf numFmtId="0" fontId="3" fillId="0" borderId="0">
      <alignment/>
      <protection/>
    </xf>
    <xf numFmtId="179" fontId="3" fillId="0" borderId="0">
      <alignment/>
      <protection/>
    </xf>
    <xf numFmtId="0" fontId="3" fillId="0" borderId="0">
      <alignment/>
      <protection/>
    </xf>
    <xf numFmtId="179" fontId="3" fillId="0" borderId="0">
      <alignment/>
      <protection/>
    </xf>
    <xf numFmtId="0" fontId="2" fillId="0" borderId="0">
      <alignment/>
      <protection/>
    </xf>
    <xf numFmtId="0" fontId="3" fillId="0" borderId="0">
      <alignment/>
      <protection/>
    </xf>
    <xf numFmtId="179" fontId="3" fillId="0" borderId="0">
      <alignment/>
      <protection/>
    </xf>
    <xf numFmtId="194" fontId="2" fillId="0" borderId="0" applyFont="0" applyFill="0" applyBorder="0" applyAlignment="0" applyProtection="0"/>
    <xf numFmtId="181" fontId="61" fillId="0" borderId="0">
      <alignment/>
      <protection locked="0"/>
    </xf>
    <xf numFmtId="182" fontId="61" fillId="0" borderId="0">
      <alignment/>
      <protection locked="0"/>
    </xf>
    <xf numFmtId="181" fontId="61" fillId="0" borderId="0">
      <alignment/>
      <protection locked="0"/>
    </xf>
    <xf numFmtId="182" fontId="61" fillId="0" borderId="0">
      <alignment/>
      <protection locked="0"/>
    </xf>
    <xf numFmtId="183" fontId="61" fillId="0" borderId="0">
      <alignment/>
      <protection locked="0"/>
    </xf>
    <xf numFmtId="180" fontId="61" fillId="0" borderId="2">
      <alignment/>
      <protection locked="0"/>
    </xf>
    <xf numFmtId="180" fontId="62" fillId="0" borderId="0">
      <alignment/>
      <protection locked="0"/>
    </xf>
    <xf numFmtId="180" fontId="62" fillId="0" borderId="0">
      <alignment/>
      <protection locked="0"/>
    </xf>
    <xf numFmtId="180" fontId="61" fillId="0" borderId="2">
      <alignment/>
      <protection locked="0"/>
    </xf>
    <xf numFmtId="0" fontId="4"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15"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2" borderId="0" applyNumberFormat="0" applyBorder="0" applyAlignment="0" applyProtection="0"/>
    <xf numFmtId="0" fontId="63" fillId="0" borderId="0" applyNumberFormat="0" applyFill="0" applyBorder="0" applyAlignment="0" applyProtection="0"/>
    <xf numFmtId="0" fontId="2" fillId="0" borderId="0">
      <alignment/>
      <protection/>
    </xf>
    <xf numFmtId="171" fontId="2" fillId="0" borderId="3">
      <alignment/>
      <protection locked="0"/>
    </xf>
    <xf numFmtId="186" fontId="2" fillId="0" borderId="0" applyFont="0" applyFill="0" applyBorder="0" applyAlignment="0" applyProtection="0"/>
    <xf numFmtId="187" fontId="2" fillId="0" borderId="0" applyFont="0" applyFill="0" applyBorder="0" applyAlignment="0" applyProtection="0"/>
    <xf numFmtId="0" fontId="47" fillId="7" borderId="0" applyNumberFormat="0" applyBorder="0" applyAlignment="0" applyProtection="0"/>
    <xf numFmtId="10" fontId="64" fillId="0" borderId="0" applyNumberFormat="0" applyFill="0" applyBorder="0" applyAlignment="0">
      <protection/>
    </xf>
    <xf numFmtId="0" fontId="65" fillId="0" borderId="0">
      <alignment/>
      <protection/>
    </xf>
    <xf numFmtId="0" fontId="50" fillId="2" borderId="4" applyNumberFormat="0" applyAlignment="0" applyProtection="0"/>
    <xf numFmtId="0" fontId="14" fillId="0" borderId="4" applyNumberFormat="0" applyAlignment="0">
      <protection locked="0"/>
    </xf>
    <xf numFmtId="0" fontId="52" fillId="23" borderId="5" applyNumberFormat="0" applyAlignment="0" applyProtection="0"/>
    <xf numFmtId="0" fontId="66" fillId="0" borderId="6">
      <alignment horizontal="left" vertical="center"/>
      <protection/>
    </xf>
    <xf numFmtId="165" fontId="57"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7" fontId="57" fillId="0" borderId="0" applyFont="0" applyFill="0" applyBorder="0" applyAlignment="0" applyProtection="0"/>
    <xf numFmtId="3" fontId="67" fillId="0" borderId="0" applyFont="0" applyFill="0" applyBorder="0" applyAlignment="0" applyProtection="0"/>
    <xf numFmtId="171" fontId="68" fillId="9" borderId="3">
      <alignment/>
      <protection/>
    </xf>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166" fontId="2" fillId="0" borderId="0" applyFont="0" applyFill="0" applyBorder="0" applyAlignment="0" applyProtection="0"/>
    <xf numFmtId="188" fontId="67" fillId="0" borderId="0" applyFont="0" applyFill="0" applyBorder="0" applyAlignment="0" applyProtection="0"/>
    <xf numFmtId="0" fontId="21" fillId="0" borderId="0" applyFill="0" applyBorder="0" applyProtection="0">
      <alignment vertical="center"/>
    </xf>
    <xf numFmtId="0" fontId="67" fillId="0" borderId="0" applyFont="0" applyFill="0" applyBorder="0" applyAlignment="0" applyProtection="0"/>
    <xf numFmtId="0" fontId="21" fillId="0" borderId="0" applyFont="0" applyFill="0" applyBorder="0" applyAlignment="0" applyProtection="0"/>
    <xf numFmtId="14" fontId="17" fillId="0" borderId="0">
      <alignment vertical="top"/>
      <protection/>
    </xf>
    <xf numFmtId="195" fontId="2" fillId="0" borderId="0" applyFont="0" applyFill="0" applyBorder="0" applyAlignment="0" applyProtection="0"/>
    <xf numFmtId="196" fontId="2" fillId="0" borderId="0" applyFont="0" applyFill="0" applyBorder="0" applyAlignment="0" applyProtection="0"/>
    <xf numFmtId="0" fontId="21" fillId="0" borderId="7" applyNumberFormat="0" applyFont="0" applyFill="0" applyAlignment="0" applyProtection="0"/>
    <xf numFmtId="0" fontId="69" fillId="0" borderId="0" applyNumberFormat="0" applyFill="0" applyBorder="0" applyAlignment="0" applyProtection="0"/>
    <xf numFmtId="38" fontId="70" fillId="0" borderId="0">
      <alignment vertical="top"/>
      <protection/>
    </xf>
    <xf numFmtId="38" fontId="70" fillId="0" borderId="0">
      <alignment vertical="top"/>
      <protection/>
    </xf>
    <xf numFmtId="38" fontId="70" fillId="0" borderId="0">
      <alignment vertical="top"/>
      <protection/>
    </xf>
    <xf numFmtId="179" fontId="17" fillId="0" borderId="0" applyFont="0" applyFill="0" applyBorder="0" applyAlignment="0" applyProtection="0"/>
    <xf numFmtId="37" fontId="57" fillId="0" borderId="0">
      <alignment/>
      <protection/>
    </xf>
    <xf numFmtId="0" fontId="54" fillId="0" borderId="0" applyNumberFormat="0" applyFill="0" applyBorder="0" applyAlignment="0" applyProtection="0"/>
    <xf numFmtId="173" fontId="71" fillId="0" borderId="0" applyFill="0" applyBorder="0" applyAlignment="0" applyProtection="0"/>
    <xf numFmtId="173" fontId="31" fillId="0" borderId="0" applyFill="0" applyBorder="0" applyAlignment="0" applyProtection="0"/>
    <xf numFmtId="173" fontId="72" fillId="0" borderId="0" applyFill="0" applyBorder="0" applyAlignment="0" applyProtection="0"/>
    <xf numFmtId="173" fontId="73" fillId="0" borderId="0" applyFill="0" applyBorder="0" applyAlignment="0" applyProtection="0"/>
    <xf numFmtId="173" fontId="74" fillId="0" borderId="0" applyFill="0" applyBorder="0" applyAlignment="0" applyProtection="0"/>
    <xf numFmtId="173" fontId="75" fillId="0" borderId="0" applyFill="0" applyBorder="0" applyAlignment="0" applyProtection="0"/>
    <xf numFmtId="173" fontId="76" fillId="0" borderId="0" applyFill="0" applyBorder="0" applyAlignment="0" applyProtection="0"/>
    <xf numFmtId="2" fontId="67" fillId="0" borderId="0" applyFont="0" applyFill="0" applyBorder="0" applyAlignment="0" applyProtection="0"/>
    <xf numFmtId="0" fontId="77" fillId="0" borderId="0">
      <alignment vertical="center"/>
      <protection/>
    </xf>
    <xf numFmtId="0" fontId="22" fillId="0" borderId="0" applyNumberFormat="0" applyFill="0" applyBorder="0" applyAlignment="0" applyProtection="0"/>
    <xf numFmtId="0" fontId="78" fillId="0" borderId="0" applyFill="0" applyBorder="0" applyProtection="0">
      <alignment horizontal="left"/>
    </xf>
    <xf numFmtId="0" fontId="46" fillId="3" borderId="0" applyNumberFormat="0" applyBorder="0" applyAlignment="0" applyProtection="0"/>
    <xf numFmtId="174" fontId="57" fillId="3" borderId="6" applyNumberFormat="0" applyFont="0" applyBorder="0" applyAlignment="0" applyProtection="0"/>
    <xf numFmtId="0" fontId="21" fillId="0" borderId="0" applyFont="0" applyFill="0" applyBorder="0" applyAlignment="0" applyProtection="0"/>
    <xf numFmtId="197" fontId="79" fillId="3" borderId="0" applyNumberFormat="0" applyFont="0" applyAlignment="0">
      <protection/>
    </xf>
    <xf numFmtId="0" fontId="80" fillId="0" borderId="0" applyProtection="0">
      <alignment horizontal="right"/>
    </xf>
    <xf numFmtId="0" fontId="14" fillId="2" borderId="4" applyNumberFormat="0" applyAlignment="0">
      <protection/>
    </xf>
    <xf numFmtId="0" fontId="81" fillId="0" borderId="0">
      <alignment vertical="top"/>
      <protection/>
    </xf>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2" fontId="82" fillId="24" borderId="0" applyAlignment="0">
      <protection locked="0"/>
    </xf>
    <xf numFmtId="38" fontId="83" fillId="0" borderId="0">
      <alignment vertical="top"/>
      <protection/>
    </xf>
    <xf numFmtId="38" fontId="83" fillId="0" borderId="0">
      <alignment vertical="top"/>
      <protection/>
    </xf>
    <xf numFmtId="38" fontId="83" fillId="0" borderId="0">
      <alignment vertical="top"/>
      <protection/>
    </xf>
    <xf numFmtId="0" fontId="23" fillId="0" borderId="0" applyNumberFormat="0" applyFill="0" applyBorder="0" applyAlignment="0" applyProtection="0"/>
    <xf numFmtId="171" fontId="77" fillId="0" borderId="0">
      <alignment/>
      <protection/>
    </xf>
    <xf numFmtId="0" fontId="57" fillId="0" borderId="0">
      <alignment/>
      <protection/>
    </xf>
    <xf numFmtId="0" fontId="84" fillId="0" borderId="0" applyNumberFormat="0" applyFill="0" applyBorder="0" applyAlignment="0" applyProtection="0"/>
    <xf numFmtId="198" fontId="85" fillId="0" borderId="6">
      <alignment horizontal="center" vertical="center" wrapText="1"/>
      <protection/>
    </xf>
    <xf numFmtId="0" fontId="16" fillId="10" borderId="4" applyNumberFormat="0" applyAlignment="0" applyProtection="0"/>
    <xf numFmtId="0" fontId="86" fillId="0" borderId="0" applyFill="0" applyBorder="0" applyProtection="0">
      <alignment vertical="center"/>
    </xf>
    <xf numFmtId="0" fontId="86" fillId="0" borderId="0" applyFill="0" applyBorder="0" applyProtection="0">
      <alignment vertical="center"/>
    </xf>
    <xf numFmtId="0" fontId="86" fillId="0" borderId="0" applyFill="0" applyBorder="0" applyProtection="0">
      <alignment vertical="center"/>
    </xf>
    <xf numFmtId="0" fontId="86" fillId="0" borderId="0" applyFill="0" applyBorder="0" applyProtection="0">
      <alignment vertical="center"/>
    </xf>
    <xf numFmtId="38" fontId="58" fillId="0" borderId="0">
      <alignment vertical="top"/>
      <protection/>
    </xf>
    <xf numFmtId="38" fontId="58" fillId="2" borderId="0">
      <alignment vertical="top"/>
      <protection/>
    </xf>
    <xf numFmtId="38" fontId="58" fillId="2" borderId="0">
      <alignment vertical="top"/>
      <protection/>
    </xf>
    <xf numFmtId="38" fontId="58" fillId="2" borderId="0">
      <alignment vertical="top"/>
      <protection/>
    </xf>
    <xf numFmtId="38" fontId="58" fillId="0" borderId="0">
      <alignment vertical="top"/>
      <protection/>
    </xf>
    <xf numFmtId="189" fontId="58" fillId="3" borderId="0">
      <alignment vertical="top"/>
      <protection/>
    </xf>
    <xf numFmtId="38" fontId="58" fillId="0" borderId="0">
      <alignment vertical="top"/>
      <protection/>
    </xf>
    <xf numFmtId="0" fontId="51" fillId="0" borderId="11" applyNumberFormat="0" applyFill="0" applyAlignment="0" applyProtection="0"/>
    <xf numFmtId="177" fontId="87" fillId="0" borderId="0" applyFont="0" applyFill="0" applyBorder="0" applyAlignment="0" applyProtection="0"/>
    <xf numFmtId="178" fontId="87" fillId="0" borderId="0" applyFont="0" applyFill="0" applyBorder="0" applyAlignment="0" applyProtection="0"/>
    <xf numFmtId="177" fontId="87" fillId="0" borderId="0" applyFont="0" applyFill="0" applyBorder="0" applyAlignment="0" applyProtection="0"/>
    <xf numFmtId="178" fontId="87" fillId="0" borderId="0" applyFont="0" applyFill="0" applyBorder="0" applyAlignment="0" applyProtection="0"/>
    <xf numFmtId="199" fontId="88" fillId="0" borderId="6">
      <alignment horizontal="right"/>
      <protection locked="0"/>
    </xf>
    <xf numFmtId="200" fontId="87" fillId="0" borderId="0" applyFont="0" applyFill="0" applyBorder="0" applyAlignment="0" applyProtection="0"/>
    <xf numFmtId="201" fontId="87" fillId="0" borderId="0" applyFont="0" applyFill="0" applyBorder="0" applyAlignment="0" applyProtection="0"/>
    <xf numFmtId="200" fontId="87" fillId="0" borderId="0" applyFont="0" applyFill="0" applyBorder="0" applyAlignment="0" applyProtection="0"/>
    <xf numFmtId="201" fontId="87" fillId="0" borderId="0" applyFont="0" applyFill="0" applyBorder="0" applyAlignment="0" applyProtection="0"/>
    <xf numFmtId="0" fontId="21" fillId="0" borderId="0" applyFont="0" applyFill="0" applyBorder="0" applyAlignment="0" applyProtection="0"/>
    <xf numFmtId="0" fontId="21" fillId="0" borderId="0" applyFill="0" applyBorder="0" applyProtection="0">
      <alignment vertical="center"/>
    </xf>
    <xf numFmtId="0" fontId="21" fillId="0" borderId="0" applyFont="0" applyFill="0" applyBorder="0" applyAlignment="0" applyProtection="0"/>
    <xf numFmtId="3" fontId="2" fillId="0" borderId="12" applyFont="0" applyBorder="0">
      <alignment horizontal="center" vertical="center"/>
      <protection/>
    </xf>
    <xf numFmtId="0" fontId="48" fillId="4" borderId="0" applyNumberFormat="0" applyBorder="0" applyAlignment="0" applyProtection="0"/>
    <xf numFmtId="0" fontId="4" fillId="0" borderId="13">
      <alignment/>
      <protection/>
    </xf>
    <xf numFmtId="0" fontId="6" fillId="0" borderId="0" applyNumberFormat="0" applyFill="0" applyBorder="0" applyAlignment="0" applyProtection="0"/>
    <xf numFmtId="202" fontId="2" fillId="0" borderId="0">
      <alignment/>
      <protection/>
    </xf>
    <xf numFmtId="0" fontId="6"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9" fillId="0" borderId="0">
      <alignment horizontal="right"/>
      <protection/>
    </xf>
    <xf numFmtId="0" fontId="2" fillId="0" borderId="0">
      <alignment/>
      <protection/>
    </xf>
    <xf numFmtId="0" fontId="5" fillId="0" borderId="0">
      <alignment/>
      <protection/>
    </xf>
    <xf numFmtId="0" fontId="21" fillId="0" borderId="0" applyFill="0" applyBorder="0" applyProtection="0">
      <alignment vertical="center"/>
    </xf>
    <xf numFmtId="0" fontId="90" fillId="0" borderId="0">
      <alignment/>
      <protection/>
    </xf>
    <xf numFmtId="0" fontId="57" fillId="0" borderId="0">
      <alignment/>
      <protection/>
    </xf>
    <xf numFmtId="0" fontId="3" fillId="0" borderId="0">
      <alignment/>
      <protection/>
    </xf>
    <xf numFmtId="0" fontId="0" fillId="25" borderId="14" applyNumberFormat="0" applyFont="0" applyAlignment="0" applyProtection="0"/>
    <xf numFmtId="203" fontId="2" fillId="0" borderId="0" applyFont="0" applyAlignment="0">
      <protection/>
    </xf>
    <xf numFmtId="190" fontId="2" fillId="0" borderId="0" applyFont="0" applyFill="0" applyBorder="0" applyAlignment="0" applyProtection="0"/>
    <xf numFmtId="191" fontId="2" fillId="0" borderId="0" applyFont="0" applyFill="0" applyBorder="0" applyAlignment="0" applyProtection="0"/>
    <xf numFmtId="0" fontId="57" fillId="0" borderId="0">
      <alignment/>
      <protection/>
    </xf>
    <xf numFmtId="204" fontId="57" fillId="0" borderId="0" applyFont="0" applyFill="0" applyBorder="0" applyAlignment="0" applyProtection="0"/>
    <xf numFmtId="205" fontId="57" fillId="0" borderId="0" applyFont="0" applyFill="0" applyBorder="0" applyAlignment="0" applyProtection="0"/>
    <xf numFmtId="0" fontId="49" fillId="2" borderId="15" applyNumberFormat="0" applyAlignment="0" applyProtection="0"/>
    <xf numFmtId="1" fontId="91" fillId="0" borderId="0" applyProtection="0">
      <alignment horizontal="right" vertical="center"/>
    </xf>
    <xf numFmtId="49" fontId="92" fillId="0" borderId="16" applyFill="0" applyProtection="0">
      <alignment vertical="center"/>
    </xf>
    <xf numFmtId="9" fontId="57" fillId="0" borderId="0" applyFont="0" applyFill="0" applyBorder="0" applyAlignment="0" applyProtection="0"/>
    <xf numFmtId="0" fontId="21" fillId="0" borderId="0" applyFill="0" applyBorder="0" applyProtection="0">
      <alignment vertical="center"/>
    </xf>
    <xf numFmtId="37" fontId="93" fillId="4" borderId="17">
      <alignment/>
      <protection/>
    </xf>
    <xf numFmtId="37" fontId="93" fillId="4" borderId="17">
      <alignment/>
      <protection/>
    </xf>
    <xf numFmtId="0" fontId="5" fillId="0" borderId="0" applyNumberFormat="0">
      <alignment horizontal="left"/>
      <protection/>
    </xf>
    <xf numFmtId="206" fontId="94" fillId="0" borderId="18" applyBorder="0">
      <alignment horizontal="right"/>
      <protection locked="0"/>
    </xf>
    <xf numFmtId="49" fontId="95" fillId="0" borderId="6" applyNumberFormat="0">
      <alignment horizontal="left" vertical="center"/>
      <protection/>
    </xf>
    <xf numFmtId="0" fontId="96" fillId="0" borderId="19">
      <alignment vertical="center"/>
      <protection/>
    </xf>
    <xf numFmtId="4" fontId="97" fillId="4" borderId="15" applyNumberFormat="0" applyProtection="0">
      <alignment vertical="center"/>
    </xf>
    <xf numFmtId="4" fontId="98" fillId="4" borderId="15" applyNumberFormat="0" applyProtection="0">
      <alignment vertical="center"/>
    </xf>
    <xf numFmtId="4" fontId="97" fillId="4" borderId="15" applyNumberFormat="0" applyProtection="0">
      <alignment horizontal="left" vertical="center" indent="1"/>
    </xf>
    <xf numFmtId="4" fontId="97" fillId="4" borderId="15" applyNumberFormat="0" applyProtection="0">
      <alignment horizontal="left" vertical="center" indent="1"/>
    </xf>
    <xf numFmtId="0" fontId="57" fillId="6" borderId="15" applyNumberFormat="0" applyProtection="0">
      <alignment horizontal="left" vertical="center" indent="1"/>
    </xf>
    <xf numFmtId="4" fontId="97" fillId="7" borderId="15" applyNumberFormat="0" applyProtection="0">
      <alignment horizontal="right" vertical="center"/>
    </xf>
    <xf numFmtId="4" fontId="97" fillId="12" borderId="15" applyNumberFormat="0" applyProtection="0">
      <alignment horizontal="right" vertical="center"/>
    </xf>
    <xf numFmtId="4" fontId="97" fillId="20" borderId="15" applyNumberFormat="0" applyProtection="0">
      <alignment horizontal="right" vertical="center"/>
    </xf>
    <xf numFmtId="4" fontId="97" fillId="14" borderId="15" applyNumberFormat="0" applyProtection="0">
      <alignment horizontal="right" vertical="center"/>
    </xf>
    <xf numFmtId="4" fontId="97" fillId="18" borderId="15" applyNumberFormat="0" applyProtection="0">
      <alignment horizontal="right" vertical="center"/>
    </xf>
    <xf numFmtId="4" fontId="97" fillId="22" borderId="15" applyNumberFormat="0" applyProtection="0">
      <alignment horizontal="right" vertical="center"/>
    </xf>
    <xf numFmtId="4" fontId="97" fillId="21" borderId="15" applyNumberFormat="0" applyProtection="0">
      <alignment horizontal="right" vertical="center"/>
    </xf>
    <xf numFmtId="4" fontId="97" fillId="26" borderId="15" applyNumberFormat="0" applyProtection="0">
      <alignment horizontal="right" vertical="center"/>
    </xf>
    <xf numFmtId="4" fontId="97" fillId="13" borderId="15" applyNumberFormat="0" applyProtection="0">
      <alignment horizontal="right" vertical="center"/>
    </xf>
    <xf numFmtId="4" fontId="99" fillId="27" borderId="15" applyNumberFormat="0" applyProtection="0">
      <alignment horizontal="left" vertical="center" indent="1"/>
    </xf>
    <xf numFmtId="4" fontId="97" fillId="28" borderId="20" applyNumberFormat="0" applyProtection="0">
      <alignment horizontal="left" vertical="center" indent="1"/>
    </xf>
    <xf numFmtId="4" fontId="100" fillId="29" borderId="0" applyNumberFormat="0" applyProtection="0">
      <alignment horizontal="left" vertical="center" indent="1"/>
    </xf>
    <xf numFmtId="0" fontId="57" fillId="6" borderId="15" applyNumberFormat="0" applyProtection="0">
      <alignment horizontal="left" vertical="center" indent="1"/>
    </xf>
    <xf numFmtId="4" fontId="97" fillId="28" borderId="15" applyNumberFormat="0" applyProtection="0">
      <alignment horizontal="left" vertical="center" indent="1"/>
    </xf>
    <xf numFmtId="4" fontId="97" fillId="30" borderId="15" applyNumberFormat="0" applyProtection="0">
      <alignment horizontal="left" vertical="center" indent="1"/>
    </xf>
    <xf numFmtId="0" fontId="57" fillId="30" borderId="15" applyNumberFormat="0" applyProtection="0">
      <alignment horizontal="left" vertical="center" indent="1"/>
    </xf>
    <xf numFmtId="0" fontId="57" fillId="30" borderId="15" applyNumberFormat="0" applyProtection="0">
      <alignment horizontal="left" vertical="center" indent="1"/>
    </xf>
    <xf numFmtId="0" fontId="57" fillId="23" borderId="15" applyNumberFormat="0" applyProtection="0">
      <alignment horizontal="left" vertical="center" indent="1"/>
    </xf>
    <xf numFmtId="0" fontId="57" fillId="23" borderId="15" applyNumberFormat="0" applyProtection="0">
      <alignment horizontal="left" vertical="center" indent="1"/>
    </xf>
    <xf numFmtId="0" fontId="57" fillId="2" borderId="15" applyNumberFormat="0" applyProtection="0">
      <alignment horizontal="left" vertical="center" indent="1"/>
    </xf>
    <xf numFmtId="0" fontId="57" fillId="2" borderId="15" applyNumberFormat="0" applyProtection="0">
      <alignment horizontal="left" vertical="center" indent="1"/>
    </xf>
    <xf numFmtId="0" fontId="57" fillId="6" borderId="15" applyNumberFormat="0" applyProtection="0">
      <alignment horizontal="left" vertical="center" indent="1"/>
    </xf>
    <xf numFmtId="0" fontId="57" fillId="6" borderId="15" applyNumberFormat="0" applyProtection="0">
      <alignment horizontal="left" vertical="center" indent="1"/>
    </xf>
    <xf numFmtId="0" fontId="2" fillId="0" borderId="0">
      <alignment/>
      <protection/>
    </xf>
    <xf numFmtId="4" fontId="97" fillId="25" borderId="15" applyNumberFormat="0" applyProtection="0">
      <alignment vertical="center"/>
    </xf>
    <xf numFmtId="4" fontId="98" fillId="25" borderId="15" applyNumberFormat="0" applyProtection="0">
      <alignment vertical="center"/>
    </xf>
    <xf numFmtId="4" fontId="97" fillId="25" borderId="15" applyNumberFormat="0" applyProtection="0">
      <alignment horizontal="left" vertical="center" indent="1"/>
    </xf>
    <xf numFmtId="4" fontId="97" fillId="25" borderId="15" applyNumberFormat="0" applyProtection="0">
      <alignment horizontal="left" vertical="center" indent="1"/>
    </xf>
    <xf numFmtId="4" fontId="97" fillId="28" borderId="15" applyNumberFormat="0" applyProtection="0">
      <alignment horizontal="right" vertical="center"/>
    </xf>
    <xf numFmtId="4" fontId="98" fillId="28" borderId="15" applyNumberFormat="0" applyProtection="0">
      <alignment horizontal="right" vertical="center"/>
    </xf>
    <xf numFmtId="0" fontId="57" fillId="6" borderId="15" applyNumberFormat="0" applyProtection="0">
      <alignment horizontal="left" vertical="center" indent="1"/>
    </xf>
    <xf numFmtId="0" fontId="57" fillId="6" borderId="15" applyNumberFormat="0" applyProtection="0">
      <alignment horizontal="left" vertical="center" indent="1"/>
    </xf>
    <xf numFmtId="0" fontId="101" fillId="0" borderId="0">
      <alignment/>
      <protection/>
    </xf>
    <xf numFmtId="4" fontId="102" fillId="28" borderId="15" applyNumberFormat="0" applyProtection="0">
      <alignment horizontal="right" vertical="center"/>
    </xf>
    <xf numFmtId="0" fontId="17" fillId="0" borderId="0">
      <alignment horizontal="left" vertical="center" wrapText="1"/>
      <protection/>
    </xf>
    <xf numFmtId="0" fontId="57" fillId="0" borderId="0">
      <alignment/>
      <protection/>
    </xf>
    <xf numFmtId="0" fontId="3" fillId="0" borderId="0">
      <alignment/>
      <protection/>
    </xf>
    <xf numFmtId="0" fontId="103" fillId="0" borderId="0" applyBorder="0" applyProtection="0">
      <alignment vertical="center"/>
    </xf>
    <xf numFmtId="0" fontId="103" fillId="0" borderId="16" applyBorder="0" applyProtection="0">
      <alignment horizontal="right" vertical="center"/>
    </xf>
    <xf numFmtId="0" fontId="104" fillId="31" borderId="0" applyBorder="0" applyProtection="0">
      <alignment horizontal="centerContinuous" vertical="center"/>
    </xf>
    <xf numFmtId="0" fontId="104" fillId="32" borderId="16" applyBorder="0" applyProtection="0">
      <alignment horizontal="centerContinuous" vertical="center"/>
    </xf>
    <xf numFmtId="0" fontId="105" fillId="0" borderId="0">
      <alignment/>
      <protection/>
    </xf>
    <xf numFmtId="38" fontId="106" fillId="33" borderId="0">
      <alignment horizontal="right" vertical="top"/>
      <protection/>
    </xf>
    <xf numFmtId="38" fontId="106" fillId="33" borderId="0">
      <alignment horizontal="right" vertical="top"/>
      <protection/>
    </xf>
    <xf numFmtId="38" fontId="106" fillId="33" borderId="0">
      <alignment horizontal="right" vertical="top"/>
      <protection/>
    </xf>
    <xf numFmtId="0" fontId="90" fillId="0" borderId="0">
      <alignment/>
      <protection/>
    </xf>
    <xf numFmtId="0" fontId="107" fillId="0" borderId="0" applyFill="0" applyBorder="0" applyProtection="0">
      <alignment horizontal="left"/>
    </xf>
    <xf numFmtId="0" fontId="78" fillId="0" borderId="21" applyFill="0" applyBorder="0" applyProtection="0">
      <alignment horizontal="left" vertical="top"/>
    </xf>
    <xf numFmtId="0" fontId="108" fillId="0" borderId="0">
      <alignment horizontal="centerContinuous"/>
      <protection/>
    </xf>
    <xf numFmtId="0" fontId="109" fillId="0" borderId="21" applyFill="0" applyBorder="0" applyProtection="0">
      <alignment/>
    </xf>
    <xf numFmtId="0" fontId="109" fillId="0" borderId="0">
      <alignment/>
      <protection/>
    </xf>
    <xf numFmtId="0" fontId="110" fillId="0" borderId="0" applyFill="0" applyBorder="0" applyProtection="0">
      <alignment/>
    </xf>
    <xf numFmtId="0" fontId="111" fillId="0" borderId="0">
      <alignment/>
      <protection/>
    </xf>
    <xf numFmtId="0" fontId="42" fillId="0" borderId="0" applyNumberFormat="0" applyFill="0" applyBorder="0" applyAlignment="0" applyProtection="0"/>
    <xf numFmtId="49" fontId="32" fillId="23" borderId="22" applyNumberFormat="0">
      <alignment horizontal="center" vertical="center"/>
      <protection/>
    </xf>
    <xf numFmtId="0" fontId="55" fillId="0" borderId="23" applyNumberFormat="0" applyFill="0" applyAlignment="0" applyProtection="0"/>
    <xf numFmtId="0" fontId="112" fillId="0" borderId="7" applyFill="0" applyBorder="0" applyProtection="0">
      <alignment vertical="center"/>
    </xf>
    <xf numFmtId="0" fontId="113" fillId="0" borderId="0">
      <alignment horizontal="fill"/>
      <protection/>
    </xf>
    <xf numFmtId="0" fontId="57" fillId="0" borderId="0">
      <alignment/>
      <protection/>
    </xf>
    <xf numFmtId="0" fontId="53" fillId="0" borderId="0" applyNumberFormat="0" applyFill="0" applyBorder="0" applyAlignment="0" applyProtection="0"/>
    <xf numFmtId="0" fontId="114" fillId="0" borderId="16" applyBorder="0" applyProtection="0">
      <alignment horizontal="right"/>
    </xf>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171" fontId="2" fillId="0" borderId="3">
      <alignment/>
      <protection locked="0"/>
    </xf>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0" fontId="16" fillId="10" borderId="4" applyNumberFormat="0" applyAlignment="0" applyProtection="0"/>
    <xf numFmtId="3" fontId="83" fillId="0" borderId="0">
      <alignment horizontal="center" vertical="center" textRotation="90" wrapText="1"/>
      <protection/>
    </xf>
    <xf numFmtId="192" fontId="2" fillId="0" borderId="6">
      <alignment vertical="top" wrapText="1"/>
      <protection/>
    </xf>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49" fillId="2" borderId="15"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50" fillId="2" borderId="4" applyNumberFormat="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48" fillId="0" borderId="0" applyNumberFormat="0" applyFill="0" applyBorder="0" applyAlignment="0" applyProtection="0"/>
    <xf numFmtId="0" fontId="7" fillId="34" borderId="24" applyNumberFormat="0" applyFont="0" applyFill="0" applyAlignment="0" applyProtection="0"/>
    <xf numFmtId="207" fontId="115" fillId="0" borderId="6">
      <alignment vertical="top" wrapText="1"/>
      <protection/>
    </xf>
    <xf numFmtId="4" fontId="116" fillId="0" borderId="6">
      <alignment horizontal="left" vertical="center"/>
      <protection/>
    </xf>
    <xf numFmtId="4" fontId="116" fillId="0" borderId="6">
      <alignment/>
      <protection/>
    </xf>
    <xf numFmtId="4" fontId="116" fillId="35" borderId="6">
      <alignment/>
      <protection/>
    </xf>
    <xf numFmtId="4" fontId="116" fillId="36" borderId="6">
      <alignment/>
      <protection/>
    </xf>
    <xf numFmtId="4" fontId="117" fillId="37" borderId="6">
      <alignment/>
      <protection/>
    </xf>
    <xf numFmtId="4" fontId="118" fillId="2" borderId="6">
      <alignment/>
      <protection/>
    </xf>
    <xf numFmtId="4" fontId="119" fillId="0" borderId="6">
      <alignment horizontal="center" wrapText="1"/>
      <protection/>
    </xf>
    <xf numFmtId="207" fontId="116" fillId="0" borderId="6">
      <alignment/>
      <protection/>
    </xf>
    <xf numFmtId="207" fontId="115" fillId="0" borderId="6">
      <alignment horizontal="center" vertical="center" wrapText="1"/>
      <protection/>
    </xf>
    <xf numFmtId="207" fontId="115" fillId="0" borderId="6">
      <alignment vertical="top" wrapText="1"/>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0" fillId="13" borderId="24" applyNumberFormat="0" applyFont="0" applyAlignment="0" applyProtection="0"/>
    <xf numFmtId="0" fontId="36" fillId="0" borderId="0" applyBorder="0">
      <alignment horizontal="center" vertical="center" wrapText="1"/>
      <protection/>
    </xf>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7" fillId="0" borderId="25" applyBorder="0">
      <alignment horizontal="center" vertical="center" wrapText="1"/>
      <protection/>
    </xf>
    <xf numFmtId="171" fontId="68" fillId="9" borderId="3">
      <alignment/>
      <protection/>
    </xf>
    <xf numFmtId="4" fontId="0" fillId="4" borderId="6" applyBorder="0">
      <alignment horizontal="right"/>
      <protection/>
    </xf>
    <xf numFmtId="4" fontId="9" fillId="34" borderId="26">
      <alignment horizontal="right" vertical="center"/>
      <protection locked="0"/>
    </xf>
    <xf numFmtId="49" fontId="122" fillId="0" borderId="0" applyBorder="0">
      <alignment vertical="center"/>
      <protection/>
    </xf>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3" fontId="68" fillId="0" borderId="6" applyBorder="0">
      <alignment vertical="center"/>
      <protection/>
    </xf>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52" fillId="23" borderId="5" applyNumberFormat="0" applyAlignment="0" applyProtection="0"/>
    <xf numFmtId="0" fontId="2" fillId="0" borderId="0">
      <alignment wrapText="1"/>
      <protection/>
    </xf>
    <xf numFmtId="0" fontId="121" fillId="0" borderId="0">
      <alignment horizontal="center" vertical="top" wrapText="1"/>
      <protection/>
    </xf>
    <xf numFmtId="0" fontId="123" fillId="0" borderId="0">
      <alignment horizontal="centerContinuous" vertical="center" wrapText="1"/>
      <protection/>
    </xf>
    <xf numFmtId="179" fontId="121" fillId="0" borderId="0">
      <alignment horizontal="center" vertical="top"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0" fontId="6" fillId="3" borderId="0" applyFill="0">
      <alignment wrapText="1"/>
      <protection/>
    </xf>
    <xf numFmtId="179" fontId="6" fillId="3" borderId="0" applyFill="0">
      <alignment wrapText="1"/>
      <protection/>
    </xf>
    <xf numFmtId="175" fontId="117" fillId="3" borderId="6">
      <alignment wrapText="1"/>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64" fontId="124" fillId="0" borderId="0">
      <alignment/>
      <protection/>
    </xf>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49" fontId="83" fillId="0" borderId="6">
      <alignment horizontal="right" vertical="top" wrapText="1"/>
      <protection/>
    </xf>
    <xf numFmtId="173" fontId="125" fillId="0" borderId="0">
      <alignment horizontal="right" vertical="top" wrapText="1"/>
      <protection/>
    </xf>
    <xf numFmtId="49" fontId="0" fillId="0" borderId="0" applyBorder="0">
      <alignment vertical="top"/>
      <protection/>
    </xf>
    <xf numFmtId="0" fontId="149" fillId="0" borderId="0">
      <alignment/>
      <protection/>
    </xf>
    <xf numFmtId="0" fontId="57" fillId="0" borderId="0">
      <alignment/>
      <protection/>
    </xf>
    <xf numFmtId="0" fontId="149" fillId="0" borderId="0">
      <alignment/>
      <protection/>
    </xf>
    <xf numFmtId="0" fontId="57" fillId="0" borderId="0">
      <alignment/>
      <protection/>
    </xf>
    <xf numFmtId="0" fontId="149" fillId="0" borderId="0">
      <alignment/>
      <protection/>
    </xf>
    <xf numFmtId="0" fontId="1" fillId="0" borderId="0">
      <alignment/>
      <protection/>
    </xf>
    <xf numFmtId="0" fontId="27" fillId="0" borderId="0">
      <alignment/>
      <protection/>
    </xf>
    <xf numFmtId="0" fontId="2" fillId="0" borderId="0">
      <alignment/>
      <protection/>
    </xf>
    <xf numFmtId="0" fontId="37" fillId="13" borderId="0" applyNumberFormat="0" applyBorder="0" applyAlignment="0">
      <protection/>
    </xf>
    <xf numFmtId="0" fontId="1" fillId="0" borderId="0">
      <alignment/>
      <protection/>
    </xf>
    <xf numFmtId="0" fontId="1" fillId="0" borderId="0">
      <alignment/>
      <protection/>
    </xf>
    <xf numFmtId="0" fontId="1" fillId="0" borderId="0">
      <alignment/>
      <protection/>
    </xf>
    <xf numFmtId="49" fontId="0"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pplyNumberFormat="0" applyFont="0" applyAlignment="0" applyProtection="0"/>
    <xf numFmtId="0" fontId="2" fillId="0" borderId="0">
      <alignment/>
      <protection/>
    </xf>
    <xf numFmtId="49" fontId="0" fillId="13" borderId="0" applyBorder="0">
      <alignment vertical="top"/>
      <protection/>
    </xf>
    <xf numFmtId="49" fontId="0" fillId="0" borderId="0" applyBorder="0">
      <alignment vertical="top"/>
      <protection/>
    </xf>
    <xf numFmtId="0" fontId="149" fillId="0" borderId="0">
      <alignment/>
      <protection/>
    </xf>
    <xf numFmtId="0" fontId="1" fillId="0" borderId="0">
      <alignment/>
      <protection/>
    </xf>
    <xf numFmtId="0" fontId="1" fillId="0" borderId="0">
      <alignment/>
      <protection/>
    </xf>
    <xf numFmtId="49" fontId="0" fillId="0" borderId="0" applyBorder="0">
      <alignment vertical="top"/>
      <protection/>
    </xf>
    <xf numFmtId="49" fontId="0" fillId="0" borderId="0" applyBorder="0">
      <alignment vertical="top"/>
      <protection/>
    </xf>
    <xf numFmtId="49" fontId="0" fillId="0" borderId="0" applyBorder="0">
      <alignment vertical="top"/>
      <protection/>
    </xf>
    <xf numFmtId="49" fontId="0" fillId="0" borderId="0" applyBorder="0">
      <alignment vertical="top"/>
      <protection/>
    </xf>
    <xf numFmtId="49" fontId="0" fillId="0" borderId="0" applyBorder="0">
      <alignment vertical="top"/>
      <protection/>
    </xf>
    <xf numFmtId="49" fontId="0" fillId="0" borderId="0" applyBorder="0">
      <alignment vertical="top"/>
      <protection/>
    </xf>
    <xf numFmtId="0" fontId="2" fillId="0" borderId="0">
      <alignment/>
      <protection/>
    </xf>
    <xf numFmtId="0" fontId="27" fillId="0" borderId="0">
      <alignment/>
      <protection/>
    </xf>
    <xf numFmtId="49" fontId="0" fillId="0" borderId="0" applyBorder="0">
      <alignment vertical="top"/>
      <protection/>
    </xf>
    <xf numFmtId="0" fontId="1" fillId="0" borderId="0">
      <alignment/>
      <protection/>
    </xf>
    <xf numFmtId="0" fontId="1" fillId="0" borderId="0">
      <alignment/>
      <protection/>
    </xf>
    <xf numFmtId="0" fontId="2" fillId="0" borderId="0">
      <alignment/>
      <protection/>
    </xf>
    <xf numFmtId="49" fontId="0" fillId="0" borderId="0" applyBorder="0">
      <alignment vertical="top"/>
      <protection/>
    </xf>
    <xf numFmtId="0" fontId="2" fillId="0" borderId="0">
      <alignment/>
      <protection/>
    </xf>
    <xf numFmtId="0" fontId="1" fillId="0" borderId="0">
      <alignment/>
      <protection/>
    </xf>
    <xf numFmtId="0" fontId="2" fillId="0" borderId="0">
      <alignment/>
      <protection/>
    </xf>
    <xf numFmtId="49" fontId="0" fillId="0" borderId="0" applyBorder="0">
      <alignment vertical="top"/>
      <protection/>
    </xf>
    <xf numFmtId="0" fontId="24" fillId="0" borderId="0">
      <alignment/>
      <protection/>
    </xf>
    <xf numFmtId="0" fontId="24" fillId="0" borderId="0">
      <alignment/>
      <protection/>
    </xf>
    <xf numFmtId="0" fontId="30" fillId="0" borderId="0" applyNumberFormat="0" applyFill="0" applyBorder="0" applyAlignment="0" applyProtection="0"/>
    <xf numFmtId="1" fontId="126" fillId="0" borderId="6">
      <alignment horizontal="left" vertical="center"/>
      <protection/>
    </xf>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207" fontId="127" fillId="0" borderId="6">
      <alignment vertical="top"/>
      <protection/>
    </xf>
    <xf numFmtId="0" fontId="15" fillId="30" borderId="26" applyNumberFormat="0" applyAlignment="0">
      <protection/>
    </xf>
    <xf numFmtId="173" fontId="128" fillId="4" borderId="17" applyNumberFormat="0" applyBorder="0" applyAlignment="0">
      <protection locked="0"/>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2"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0" fontId="57" fillId="25" borderId="14" applyNumberFormat="0" applyFont="0" applyAlignment="0" applyProtection="0"/>
    <xf numFmtId="49" fontId="117" fillId="0" borderId="1">
      <alignment horizontal="left" vertical="center"/>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2" fontId="129" fillId="0" borderId="6">
      <alignment/>
      <protection/>
    </xf>
    <xf numFmtId="0" fontId="2" fillId="0" borderId="6" applyNumberFormat="0" applyFont="0" applyFill="0" applyAlignment="0" applyProtection="0"/>
    <xf numFmtId="3" fontId="130" fillId="38" borderId="1">
      <alignment horizontal="justify" vertical="center"/>
      <protection/>
    </xf>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3" fillId="0" borderId="0">
      <alignment/>
      <protection/>
    </xf>
    <xf numFmtId="38" fontId="31" fillId="0" borderId="0">
      <alignment vertical="top"/>
      <protection/>
    </xf>
    <xf numFmtId="38" fontId="31" fillId="0" borderId="0">
      <alignment vertical="top"/>
      <protection/>
    </xf>
    <xf numFmtId="38" fontId="31" fillId="0" borderId="0">
      <alignment vertical="top"/>
      <protection/>
    </xf>
    <xf numFmtId="179" fontId="3" fillId="0" borderId="0">
      <alignment/>
      <protection/>
    </xf>
    <xf numFmtId="49" fontId="125" fillId="0" borderId="0">
      <alignment/>
      <protection/>
    </xf>
    <xf numFmtId="49" fontId="131" fillId="0" borderId="0">
      <alignment vertical="top"/>
      <protection/>
    </xf>
    <xf numFmtId="173" fontId="6" fillId="0" borderId="0" applyFill="0" applyBorder="0" applyAlignment="0" applyProtection="0"/>
    <xf numFmtId="173" fontId="6" fillId="0" borderId="0" applyFill="0" applyBorder="0" applyAlignment="0" applyProtection="0"/>
    <xf numFmtId="173" fontId="6" fillId="0" borderId="0" applyFill="0" applyBorder="0" applyAlignment="0" applyProtection="0"/>
    <xf numFmtId="173" fontId="6" fillId="0" borderId="0" applyFill="0" applyBorder="0" applyAlignment="0" applyProtection="0"/>
    <xf numFmtId="173" fontId="6" fillId="0" borderId="0" applyFill="0" applyBorder="0" applyAlignment="0" applyProtection="0"/>
    <xf numFmtId="173" fontId="6" fillId="0" borderId="0" applyFill="0" applyBorder="0" applyAlignment="0" applyProtection="0"/>
    <xf numFmtId="173" fontId="6" fillId="0" borderId="0" applyFill="0" applyBorder="0" applyAlignment="0" applyProtection="0"/>
    <xf numFmtId="173" fontId="6" fillId="0" borderId="0" applyFill="0" applyBorder="0" applyAlignment="0" applyProtection="0"/>
    <xf numFmtId="173" fontId="6" fillId="0" borderId="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49" fontId="6" fillId="0" borderId="0">
      <alignment horizontal="center"/>
      <protection/>
    </xf>
    <xf numFmtId="49" fontId="6" fillId="0" borderId="0">
      <alignment horizontal="center"/>
      <protection/>
    </xf>
    <xf numFmtId="49" fontId="6" fillId="0" borderId="0">
      <alignment horizontal="center"/>
      <protection/>
    </xf>
    <xf numFmtId="49" fontId="6" fillId="0" borderId="0">
      <alignment horizontal="center"/>
      <protection/>
    </xf>
    <xf numFmtId="49" fontId="6" fillId="0" borderId="0">
      <alignment horizontal="center"/>
      <protection/>
    </xf>
    <xf numFmtId="49" fontId="6" fillId="0" borderId="0">
      <alignment horizontal="center"/>
      <protection/>
    </xf>
    <xf numFmtId="49" fontId="6" fillId="0" borderId="0">
      <alignment horizontal="center"/>
      <protection/>
    </xf>
    <xf numFmtId="49" fontId="6" fillId="0" borderId="0">
      <alignment horizontal="center"/>
      <protection/>
    </xf>
    <xf numFmtId="49" fontId="6" fillId="0" borderId="0">
      <alignment horizontal="center"/>
      <protection/>
    </xf>
    <xf numFmtId="49" fontId="6" fillId="0" borderId="0">
      <alignment horizontal="center"/>
      <protection/>
    </xf>
    <xf numFmtId="168" fontId="2" fillId="0" borderId="0" applyFont="0" applyFill="0" applyBorder="0" applyAlignment="0" applyProtection="0"/>
    <xf numFmtId="169" fontId="2" fillId="0" borderId="0" applyFont="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7" fontId="2" fillId="0" borderId="0" applyFont="0" applyFill="0" applyBorder="0" applyAlignment="0" applyProtection="0"/>
    <xf numFmtId="183" fontId="57"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8" fontId="2" fillId="0" borderId="0" applyFont="0" applyFill="0" applyBorder="0" applyAlignment="0" applyProtection="0"/>
    <xf numFmtId="4" fontId="0" fillId="3" borderId="0" applyBorder="0">
      <alignment horizontal="right"/>
      <protection/>
    </xf>
    <xf numFmtId="4" fontId="0" fillId="3" borderId="0" applyBorder="0">
      <alignment horizontal="right"/>
      <protection/>
    </xf>
    <xf numFmtId="4" fontId="0" fillId="3" borderId="0" applyFont="0" applyBorder="0">
      <alignment horizontal="right"/>
      <protection/>
    </xf>
    <xf numFmtId="4" fontId="0" fillId="3" borderId="0" applyBorder="0">
      <alignment horizontal="right"/>
      <protection/>
    </xf>
    <xf numFmtId="4" fontId="0" fillId="10" borderId="27" applyBorder="0">
      <alignment horizontal="right"/>
      <protection/>
    </xf>
    <xf numFmtId="4" fontId="0" fillId="3" borderId="6" applyFont="0" applyBorder="0">
      <alignment horizontal="right"/>
      <protection/>
    </xf>
    <xf numFmtId="4" fontId="0" fillId="39" borderId="26" applyAlignment="0">
      <protection/>
    </xf>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09" fontId="2" fillId="0" borderId="1">
      <alignment vertical="top" wrapText="1"/>
      <protection/>
    </xf>
    <xf numFmtId="176" fontId="2" fillId="0" borderId="6" applyFont="0" applyFill="0" applyBorder="0" applyProtection="0">
      <alignment horizontal="center" vertical="center"/>
    </xf>
    <xf numFmtId="3" fontId="2" fillId="0" borderId="0" applyFont="0" applyBorder="0">
      <alignment horizontal="center"/>
      <protection/>
    </xf>
    <xf numFmtId="184" fontId="61" fillId="0" borderId="0">
      <alignment/>
      <protection locked="0"/>
    </xf>
    <xf numFmtId="49" fontId="115" fillId="0" borderId="6">
      <alignment horizontal="center" vertical="center" wrapText="1"/>
      <protection/>
    </xf>
    <xf numFmtId="0" fontId="15" fillId="10" borderId="28" applyAlignment="0">
      <protection/>
    </xf>
    <xf numFmtId="49" fontId="115" fillId="0" borderId="6">
      <alignment horizontal="center" vertical="center" wrapText="1"/>
      <protection/>
    </xf>
    <xf numFmtId="49" fontId="17" fillId="0" borderId="6" applyNumberFormat="0" applyFill="0" applyAlignment="0" applyProtection="0"/>
    <xf numFmtId="175" fontId="2" fillId="0" borderId="0">
      <alignment/>
      <protection/>
    </xf>
    <xf numFmtId="0" fontId="57" fillId="0" borderId="0">
      <alignment/>
      <protection/>
    </xf>
  </cellStyleXfs>
  <cellXfs count="234">
    <xf numFmtId="49" fontId="0" fillId="0" borderId="0" xfId="0" applyAlignment="1">
      <alignment vertical="top"/>
    </xf>
    <xf numFmtId="49" fontId="0" fillId="0" borderId="0" xfId="0" applyFont="1" applyAlignment="1" applyProtection="1">
      <alignment vertical="center" wrapText="1"/>
      <protection/>
    </xf>
    <xf numFmtId="49" fontId="0" fillId="0" borderId="0" xfId="0" applyAlignment="1" applyProtection="1">
      <alignment vertical="top"/>
      <protection/>
    </xf>
    <xf numFmtId="49" fontId="9" fillId="0" borderId="0" xfId="0" applyFont="1" applyAlignment="1" applyProtection="1">
      <alignment vertical="top"/>
      <protection/>
    </xf>
    <xf numFmtId="49" fontId="9" fillId="0" borderId="0" xfId="0" applyFont="1" applyAlignment="1" applyProtection="1">
      <alignment horizontal="center" vertical="center"/>
      <protection/>
    </xf>
    <xf numFmtId="49" fontId="20" fillId="0" borderId="0" xfId="0" applyFont="1" applyAlignment="1" applyProtection="1">
      <alignment horizontal="center" vertical="center"/>
      <protection/>
    </xf>
    <xf numFmtId="49" fontId="9" fillId="0" borderId="0" xfId="0" applyFont="1" applyAlignment="1" applyProtection="1">
      <alignment wrapText="1"/>
      <protection/>
    </xf>
    <xf numFmtId="49" fontId="10" fillId="0" borderId="0" xfId="0" applyFont="1" applyAlignment="1" applyProtection="1">
      <alignment horizontal="right" vertical="center"/>
      <protection/>
    </xf>
    <xf numFmtId="0" fontId="0" fillId="0" borderId="0" xfId="0" applyNumberFormat="1" applyFont="1" applyAlignment="1" applyProtection="1">
      <alignment wrapText="1"/>
      <protection/>
    </xf>
    <xf numFmtId="0" fontId="0" fillId="0" borderId="0" xfId="0" applyNumberFormat="1" applyFont="1" applyAlignment="1" applyProtection="1">
      <alignment vertical="top"/>
      <protection/>
    </xf>
    <xf numFmtId="49" fontId="0" fillId="0" borderId="0" xfId="0" applyFont="1" applyAlignment="1" applyProtection="1">
      <alignment vertical="top"/>
      <protection/>
    </xf>
    <xf numFmtId="49" fontId="15" fillId="15" borderId="0" xfId="0" applyFont="1" applyFill="1" applyAlignment="1" applyProtection="1">
      <alignment horizontal="center" vertical="top"/>
      <protection/>
    </xf>
    <xf numFmtId="0" fontId="0" fillId="40" borderId="0" xfId="0" applyNumberFormat="1" applyFont="1" applyFill="1" applyAlignment="1" applyProtection="1">
      <alignment horizontal="right"/>
      <protection/>
    </xf>
    <xf numFmtId="49" fontId="0" fillId="3" borderId="6" xfId="0" applyFont="1" applyFill="1" applyBorder="1" applyAlignment="1" applyProtection="1">
      <alignment horizontal="center" vertical="top"/>
      <protection/>
    </xf>
    <xf numFmtId="0" fontId="25" fillId="0" borderId="0" xfId="1924" applyNumberFormat="1" applyFont="1" applyFill="1" applyAlignment="1" applyProtection="1">
      <alignment vertical="center" wrapText="1"/>
      <protection/>
    </xf>
    <xf numFmtId="0" fontId="25" fillId="0" borderId="0" xfId="1924" applyFont="1" applyFill="1" applyAlignment="1" applyProtection="1">
      <alignment horizontal="left" vertical="center" wrapText="1"/>
      <protection/>
    </xf>
    <xf numFmtId="0" fontId="25" fillId="0" borderId="0" xfId="1924" applyFont="1" applyAlignment="1" applyProtection="1">
      <alignment vertical="center" wrapText="1"/>
      <protection/>
    </xf>
    <xf numFmtId="0" fontId="25" fillId="0" borderId="0" xfId="1924" applyFont="1" applyAlignment="1" applyProtection="1">
      <alignment horizontal="center" vertical="center" wrapText="1"/>
      <protection/>
    </xf>
    <xf numFmtId="0" fontId="25" fillId="0" borderId="0" xfId="1924" applyFont="1" applyFill="1" applyAlignment="1" applyProtection="1">
      <alignment vertical="center" wrapText="1"/>
      <protection/>
    </xf>
    <xf numFmtId="0" fontId="26" fillId="0" borderId="0" xfId="1924" applyFont="1" applyAlignment="1" applyProtection="1">
      <alignment vertical="center" wrapText="1"/>
      <protection/>
    </xf>
    <xf numFmtId="0" fontId="14" fillId="34" borderId="0" xfId="1924" applyFont="1" applyFill="1" applyBorder="1" applyAlignment="1" applyProtection="1">
      <alignment vertical="center" wrapText="1"/>
      <protection/>
    </xf>
    <xf numFmtId="0" fontId="14" fillId="0" borderId="0" xfId="1924" applyFont="1" applyBorder="1" applyAlignment="1" applyProtection="1">
      <alignment vertical="center" wrapText="1"/>
      <protection/>
    </xf>
    <xf numFmtId="0" fontId="14" fillId="34" borderId="0" xfId="1926" applyFont="1" applyFill="1" applyBorder="1" applyAlignment="1" applyProtection="1">
      <alignment vertical="center" wrapText="1"/>
      <protection/>
    </xf>
    <xf numFmtId="0" fontId="13" fillId="0" borderId="0" xfId="1926" applyFont="1" applyFill="1" applyBorder="1" applyAlignment="1" applyProtection="1">
      <alignment horizontal="right" vertical="center" wrapText="1"/>
      <protection/>
    </xf>
    <xf numFmtId="0" fontId="14" fillId="0" borderId="0" xfId="1924" applyFont="1" applyAlignment="1" applyProtection="1">
      <alignment vertical="center" wrapText="1"/>
      <protection/>
    </xf>
    <xf numFmtId="0" fontId="14" fillId="0" borderId="0" xfId="1926" applyFont="1" applyFill="1" applyBorder="1" applyAlignment="1" applyProtection="1">
      <alignment vertical="center" wrapText="1"/>
      <protection/>
    </xf>
    <xf numFmtId="14" fontId="25" fillId="34" borderId="0" xfId="1929" applyNumberFormat="1" applyFont="1" applyFill="1" applyBorder="1" applyAlignment="1" applyProtection="1">
      <alignment horizontal="center" vertical="center" wrapText="1"/>
      <protection/>
    </xf>
    <xf numFmtId="0" fontId="25" fillId="34" borderId="0" xfId="1929" applyNumberFormat="1" applyFont="1" applyFill="1" applyBorder="1" applyAlignment="1" applyProtection="1">
      <alignment horizontal="center" vertical="center" wrapText="1"/>
      <protection/>
    </xf>
    <xf numFmtId="0" fontId="14" fillId="34" borderId="0" xfId="1929" applyNumberFormat="1" applyFont="1" applyFill="1" applyBorder="1" applyAlignment="1" applyProtection="1">
      <alignment horizontal="center" vertical="center" wrapText="1"/>
      <protection/>
    </xf>
    <xf numFmtId="49" fontId="14" fillId="0" borderId="0" xfId="1927" applyFont="1" applyProtection="1">
      <alignment vertical="top"/>
      <protection/>
    </xf>
    <xf numFmtId="0" fontId="14" fillId="0" borderId="0" xfId="1926" applyFont="1" applyFill="1" applyBorder="1" applyAlignment="1" applyProtection="1">
      <alignment horizontal="center" vertical="center" wrapText="1"/>
      <protection/>
    </xf>
    <xf numFmtId="49" fontId="13" fillId="34" borderId="0" xfId="1929" applyNumberFormat="1" applyFont="1" applyFill="1" applyBorder="1" applyAlignment="1" applyProtection="1">
      <alignment horizontal="center" vertical="center" wrapText="1"/>
      <protection/>
    </xf>
    <xf numFmtId="0" fontId="14" fillId="0" borderId="0" xfId="1924" applyFont="1" applyFill="1" applyBorder="1" applyAlignment="1" applyProtection="1">
      <alignment vertical="center" wrapText="1"/>
      <protection/>
    </xf>
    <xf numFmtId="0" fontId="13" fillId="34" borderId="0" xfId="1929" applyNumberFormat="1" applyFont="1" applyFill="1" applyBorder="1" applyAlignment="1" applyProtection="1">
      <alignment horizontal="center" vertical="center" wrapText="1"/>
      <protection/>
    </xf>
    <xf numFmtId="0" fontId="14" fillId="34" borderId="0" xfId="1926" applyNumberFormat="1" applyFont="1" applyFill="1" applyBorder="1" applyAlignment="1" applyProtection="1">
      <alignment vertical="center" wrapText="1"/>
      <protection/>
    </xf>
    <xf numFmtId="49" fontId="14" fillId="34" borderId="0" xfId="1929" applyNumberFormat="1" applyFont="1" applyFill="1" applyBorder="1" applyAlignment="1" applyProtection="1">
      <alignment horizontal="center" vertical="center" wrapText="1"/>
      <protection/>
    </xf>
    <xf numFmtId="0" fontId="25" fillId="0" borderId="0" xfId="1924" applyFont="1" applyFill="1" applyBorder="1" applyAlignment="1" applyProtection="1">
      <alignment vertical="center" wrapText="1"/>
      <protection/>
    </xf>
    <xf numFmtId="49" fontId="25" fillId="0" borderId="0" xfId="1929" applyNumberFormat="1" applyFont="1" applyFill="1" applyBorder="1" applyAlignment="1" applyProtection="1">
      <alignment horizontal="left" vertical="center" wrapText="1"/>
      <protection/>
    </xf>
    <xf numFmtId="49" fontId="14" fillId="0" borderId="0" xfId="1929" applyNumberFormat="1" applyFont="1" applyFill="1" applyBorder="1" applyAlignment="1" applyProtection="1">
      <alignment horizontal="center" vertical="center" wrapText="1"/>
      <protection/>
    </xf>
    <xf numFmtId="0" fontId="14" fillId="0" borderId="0" xfId="1924" applyFont="1" applyFill="1" applyAlignment="1" applyProtection="1">
      <alignment horizontal="center" vertical="center" wrapText="1"/>
      <protection/>
    </xf>
    <xf numFmtId="0" fontId="14" fillId="0" borderId="0" xfId="1924" applyFont="1" applyFill="1" applyAlignment="1" applyProtection="1">
      <alignment vertical="center" wrapText="1"/>
      <protection/>
    </xf>
    <xf numFmtId="0" fontId="14" fillId="0" borderId="0" xfId="1924" applyFont="1" applyAlignment="1" applyProtection="1">
      <alignment horizontal="center" vertical="center" wrapText="1"/>
      <protection/>
    </xf>
    <xf numFmtId="0" fontId="1" fillId="0" borderId="0" xfId="1920" applyProtection="1">
      <alignment/>
      <protection/>
    </xf>
    <xf numFmtId="0" fontId="0" fillId="40" borderId="0" xfId="0" applyNumberFormat="1" applyFont="1" applyFill="1" applyAlignment="1" applyProtection="1">
      <alignment horizontal="right"/>
      <protection/>
    </xf>
    <xf numFmtId="49" fontId="0" fillId="0" borderId="0" xfId="1919" applyNumberFormat="1" applyProtection="1">
      <alignment vertical="top"/>
      <protection/>
    </xf>
    <xf numFmtId="49" fontId="0" fillId="0" borderId="0" xfId="1919" applyProtection="1">
      <alignment vertical="top"/>
      <protection/>
    </xf>
    <xf numFmtId="0" fontId="13" fillId="34" borderId="0" xfId="1926" applyFont="1" applyFill="1" applyBorder="1" applyAlignment="1" applyProtection="1">
      <alignment horizontal="center" vertical="center" wrapText="1"/>
      <protection/>
    </xf>
    <xf numFmtId="0" fontId="0" fillId="0" borderId="0" xfId="1918" applyFont="1" applyAlignment="1" applyProtection="1">
      <alignment vertical="top" wrapText="1"/>
      <protection/>
    </xf>
    <xf numFmtId="0" fontId="7" fillId="12" borderId="0" xfId="0" applyNumberFormat="1" applyFont="1" applyFill="1" applyAlignment="1" applyProtection="1">
      <alignment horizontal="center" vertical="top"/>
      <protection/>
    </xf>
    <xf numFmtId="49" fontId="0" fillId="0" borderId="0" xfId="0" applyFont="1" applyAlignment="1" applyProtection="1">
      <alignment vertical="top" wrapText="1"/>
      <protection/>
    </xf>
    <xf numFmtId="49" fontId="0" fillId="0" borderId="0" xfId="1923" applyFont="1" applyProtection="1">
      <alignment vertical="top"/>
      <protection/>
    </xf>
    <xf numFmtId="0" fontId="0" fillId="34" borderId="0" xfId="1925" applyFont="1" applyFill="1" applyBorder="1" applyAlignment="1" applyProtection="1">
      <alignment vertical="center" wrapText="1"/>
      <protection/>
    </xf>
    <xf numFmtId="0" fontId="9" fillId="34" borderId="0" xfId="1925" applyFont="1" applyFill="1" applyBorder="1" applyProtection="1">
      <alignment/>
      <protection/>
    </xf>
    <xf numFmtId="49" fontId="0" fillId="0" borderId="0" xfId="0" applyAlignment="1" applyProtection="1">
      <alignment vertical="center"/>
      <protection/>
    </xf>
    <xf numFmtId="49" fontId="0" fillId="0" borderId="0" xfId="0" applyAlignment="1" applyProtection="1">
      <alignment vertical="top" wrapText="1"/>
      <protection/>
    </xf>
    <xf numFmtId="49" fontId="0" fillId="0" borderId="0" xfId="1923" applyFont="1" applyAlignment="1" applyProtection="1">
      <alignment vertical="center" wrapText="1"/>
      <protection/>
    </xf>
    <xf numFmtId="49" fontId="15" fillId="0" borderId="0" xfId="1923" applyFont="1" applyAlignment="1" applyProtection="1">
      <alignment vertical="center"/>
      <protection/>
    </xf>
    <xf numFmtId="0" fontId="9" fillId="34" borderId="0" xfId="1925" applyFont="1" applyFill="1" applyBorder="1" applyAlignment="1" applyProtection="1">
      <alignment horizontal="center"/>
      <protection/>
    </xf>
    <xf numFmtId="0" fontId="0" fillId="34" borderId="0" xfId="1925" applyFont="1" applyFill="1" applyBorder="1" applyAlignment="1" applyProtection="1">
      <alignment vertical="center" wrapText="1"/>
      <protection/>
    </xf>
    <xf numFmtId="0" fontId="29" fillId="34" borderId="0" xfId="1925" applyFont="1" applyFill="1" applyBorder="1" applyAlignment="1" applyProtection="1">
      <alignment vertical="center" wrapText="1"/>
      <protection/>
    </xf>
    <xf numFmtId="0" fontId="29" fillId="34" borderId="0" xfId="1925" applyFont="1" applyFill="1" applyBorder="1" applyProtection="1">
      <alignment/>
      <protection/>
    </xf>
    <xf numFmtId="49" fontId="0" fillId="0" borderId="0" xfId="0" applyNumberFormat="1" applyAlignment="1" applyProtection="1">
      <alignment vertical="top"/>
      <protection/>
    </xf>
    <xf numFmtId="49" fontId="0" fillId="0" borderId="0" xfId="0" applyNumberFormat="1" applyFont="1" applyAlignment="1" applyProtection="1">
      <alignment vertical="top"/>
      <protection/>
    </xf>
    <xf numFmtId="0" fontId="26" fillId="0" borderId="0" xfId="1924" applyFont="1" applyBorder="1" applyAlignment="1" applyProtection="1">
      <alignment vertical="center" wrapText="1"/>
      <protection/>
    </xf>
    <xf numFmtId="0" fontId="14" fillId="34" borderId="29" xfId="1926" applyFont="1" applyFill="1" applyBorder="1" applyAlignment="1" applyProtection="1">
      <alignment vertical="center" wrapText="1"/>
      <protection/>
    </xf>
    <xf numFmtId="14" fontId="14" fillId="34" borderId="0" xfId="1929" applyNumberFormat="1" applyFont="1" applyFill="1" applyBorder="1" applyAlignment="1" applyProtection="1">
      <alignment horizontal="center" vertical="center" wrapText="1"/>
      <protection/>
    </xf>
    <xf numFmtId="49" fontId="26" fillId="0" borderId="0" xfId="1927" applyFont="1" applyBorder="1" applyAlignment="1" applyProtection="1">
      <alignment horizontal="center" vertical="center" wrapText="1"/>
      <protection/>
    </xf>
    <xf numFmtId="49" fontId="14" fillId="0" borderId="0" xfId="1927" applyFont="1" applyBorder="1" applyProtection="1">
      <alignment vertical="top"/>
      <protection/>
    </xf>
    <xf numFmtId="0" fontId="14" fillId="0" borderId="0" xfId="1924" applyFont="1" applyBorder="1" applyAlignment="1" applyProtection="1">
      <alignment horizontal="center" vertical="center" wrapText="1"/>
      <protection/>
    </xf>
    <xf numFmtId="0" fontId="13" fillId="37" borderId="24" xfId="1926" applyNumberFormat="1" applyFont="1" applyFill="1" applyBorder="1" applyAlignment="1" applyProtection="1">
      <alignment horizontal="center" vertical="center" wrapText="1"/>
      <protection locked="0"/>
    </xf>
    <xf numFmtId="0" fontId="13" fillId="34" borderId="24" xfId="1929" applyNumberFormat="1" applyFont="1" applyFill="1" applyBorder="1" applyAlignment="1" applyProtection="1">
      <alignment horizontal="center" vertical="center" wrapText="1"/>
      <protection/>
    </xf>
    <xf numFmtId="49" fontId="14" fillId="3" borderId="24" xfId="1929" applyNumberFormat="1" applyFont="1" applyFill="1" applyBorder="1" applyAlignment="1" applyProtection="1">
      <alignment horizontal="center" vertical="center" wrapText="1"/>
      <protection/>
    </xf>
    <xf numFmtId="0" fontId="14" fillId="34" borderId="24" xfId="1926" applyFont="1" applyFill="1" applyBorder="1" applyAlignment="1" applyProtection="1">
      <alignment horizontal="right" vertical="center" wrapText="1" indent="1"/>
      <protection/>
    </xf>
    <xf numFmtId="49" fontId="14" fillId="34" borderId="24" xfId="1929" applyNumberFormat="1" applyFont="1" applyFill="1" applyBorder="1" applyAlignment="1" applyProtection="1">
      <alignment horizontal="right" vertical="center" wrapText="1" indent="1"/>
      <protection/>
    </xf>
    <xf numFmtId="49" fontId="14" fillId="37" borderId="24" xfId="1929" applyNumberFormat="1" applyFont="1" applyFill="1" applyBorder="1" applyAlignment="1" applyProtection="1">
      <alignment horizontal="center" vertical="center" wrapText="1"/>
      <protection locked="0"/>
    </xf>
    <xf numFmtId="49" fontId="9" fillId="0" borderId="0" xfId="0" applyFont="1" applyBorder="1" applyAlignment="1" applyProtection="1">
      <alignment vertical="top"/>
      <protection/>
    </xf>
    <xf numFmtId="49" fontId="9" fillId="0" borderId="0" xfId="0" applyFont="1" applyBorder="1" applyAlignment="1" applyProtection="1">
      <alignment horizontal="center" vertical="center"/>
      <protection/>
    </xf>
    <xf numFmtId="49" fontId="0" fillId="34" borderId="30" xfId="1928" applyNumberFormat="1" applyFont="1" applyFill="1" applyBorder="1" applyAlignment="1" applyProtection="1">
      <alignment horizontal="center" vertical="center"/>
      <protection/>
    </xf>
    <xf numFmtId="0" fontId="0" fillId="34" borderId="30" xfId="1925" applyFont="1" applyFill="1" applyBorder="1" applyAlignment="1" applyProtection="1">
      <alignment horizontal="left" vertical="center" wrapText="1" indent="2"/>
      <protection/>
    </xf>
    <xf numFmtId="49" fontId="0" fillId="37" borderId="30" xfId="1925" applyNumberFormat="1" applyFont="1" applyFill="1" applyBorder="1" applyAlignment="1" applyProtection="1">
      <alignment horizontal="center" vertical="center" wrapText="1"/>
      <protection locked="0"/>
    </xf>
    <xf numFmtId="49" fontId="0" fillId="34" borderId="31" xfId="1928" applyNumberFormat="1" applyFont="1" applyFill="1" applyBorder="1" applyAlignment="1" applyProtection="1">
      <alignment horizontal="center" vertical="center"/>
      <protection/>
    </xf>
    <xf numFmtId="0" fontId="0" fillId="34" borderId="31" xfId="1925" applyFont="1" applyFill="1" applyBorder="1" applyAlignment="1" applyProtection="1">
      <alignment horizontal="left" vertical="center" wrapText="1" indent="2"/>
      <protection/>
    </xf>
    <xf numFmtId="49" fontId="0" fillId="37" borderId="31" xfId="1925" applyNumberFormat="1" applyFont="1" applyFill="1" applyBorder="1" applyAlignment="1" applyProtection="1">
      <alignment horizontal="center" vertical="center" wrapText="1"/>
      <protection locked="0"/>
    </xf>
    <xf numFmtId="49" fontId="0" fillId="4" borderId="32" xfId="1925" applyNumberFormat="1" applyFont="1" applyFill="1" applyBorder="1" applyAlignment="1" applyProtection="1">
      <alignment horizontal="center" vertical="center" wrapText="1"/>
      <protection locked="0"/>
    </xf>
    <xf numFmtId="49" fontId="0" fillId="4" borderId="24" xfId="1925" applyNumberFormat="1" applyFont="1" applyFill="1" applyBorder="1" applyAlignment="1" applyProtection="1">
      <alignment horizontal="center" vertical="center" wrapText="1"/>
      <protection locked="0"/>
    </xf>
    <xf numFmtId="0" fontId="13" fillId="34" borderId="0" xfId="1926" applyFont="1" applyFill="1" applyBorder="1" applyAlignment="1" applyProtection="1">
      <alignment vertical="center" wrapText="1"/>
      <protection/>
    </xf>
    <xf numFmtId="0" fontId="14" fillId="34" borderId="0" xfId="1924" applyFont="1" applyFill="1" applyBorder="1" applyAlignment="1" applyProtection="1">
      <alignment horizontal="center" vertical="center" wrapText="1"/>
      <protection/>
    </xf>
    <xf numFmtId="0" fontId="14" fillId="34" borderId="0" xfId="1926" applyFont="1" applyFill="1" applyBorder="1" applyAlignment="1" applyProtection="1">
      <alignment horizontal="center" vertical="center" wrapText="1"/>
      <protection/>
    </xf>
    <xf numFmtId="0" fontId="13" fillId="0" borderId="0" xfId="1926" applyFont="1" applyFill="1" applyBorder="1" applyAlignment="1" applyProtection="1">
      <alignment vertical="center" wrapText="1"/>
      <protection/>
    </xf>
    <xf numFmtId="0" fontId="13" fillId="0" borderId="0" xfId="1924" applyFont="1" applyBorder="1" applyAlignment="1" applyProtection="1">
      <alignment vertical="center" wrapText="1"/>
      <protection/>
    </xf>
    <xf numFmtId="49" fontId="0" fillId="0" borderId="0" xfId="0" applyFont="1" applyAlignment="1" applyProtection="1">
      <alignment vertical="top"/>
      <protection/>
    </xf>
    <xf numFmtId="49" fontId="18" fillId="0" borderId="0" xfId="0" applyNumberFormat="1" applyFont="1" applyAlignment="1" applyProtection="1">
      <alignment vertical="top"/>
      <protection/>
    </xf>
    <xf numFmtId="49" fontId="13" fillId="0" borderId="33" xfId="0" applyFont="1" applyFill="1" applyBorder="1" applyAlignment="1" applyProtection="1">
      <alignment horizontal="center" vertical="center"/>
      <protection/>
    </xf>
    <xf numFmtId="0" fontId="0" fillId="4" borderId="24" xfId="0" applyNumberFormat="1" applyFill="1" applyBorder="1" applyAlignment="1" applyProtection="1">
      <alignment vertical="top" wrapText="1"/>
      <protection locked="0"/>
    </xf>
    <xf numFmtId="49" fontId="14" fillId="0" borderId="24" xfId="1926" applyNumberFormat="1" applyFont="1" applyFill="1" applyBorder="1" applyAlignment="1" applyProtection="1">
      <alignment horizontal="center" vertical="center" wrapText="1"/>
      <protection/>
    </xf>
    <xf numFmtId="0" fontId="0" fillId="34" borderId="29" xfId="1925" applyFont="1" applyFill="1" applyBorder="1" applyAlignment="1" applyProtection="1">
      <alignment vertical="center" wrapText="1"/>
      <protection/>
    </xf>
    <xf numFmtId="0" fontId="9" fillId="34" borderId="29" xfId="1925" applyFont="1" applyFill="1" applyBorder="1" applyProtection="1">
      <alignment/>
      <protection/>
    </xf>
    <xf numFmtId="49" fontId="14" fillId="0" borderId="24" xfId="1929" applyNumberFormat="1" applyFont="1" applyFill="1" applyBorder="1" applyAlignment="1" applyProtection="1">
      <alignment horizontal="center" vertical="center" wrapText="1"/>
      <protection/>
    </xf>
    <xf numFmtId="14" fontId="150" fillId="34" borderId="0" xfId="1929" applyNumberFormat="1" applyFont="1" applyFill="1" applyBorder="1" applyAlignment="1" applyProtection="1">
      <alignment horizontal="center" vertical="center" wrapText="1"/>
      <protection/>
    </xf>
    <xf numFmtId="0" fontId="15" fillId="0" borderId="0" xfId="1922" applyFont="1" applyAlignment="1" applyProtection="1">
      <alignment horizontal="center" vertical="center" wrapText="1"/>
      <protection/>
    </xf>
    <xf numFmtId="0" fontId="0" fillId="0" borderId="0" xfId="1922" applyFont="1" applyAlignment="1" applyProtection="1">
      <alignment vertical="center" wrapText="1"/>
      <protection/>
    </xf>
    <xf numFmtId="0" fontId="0" fillId="0" borderId="0" xfId="1922" applyFont="1" applyAlignment="1" applyProtection="1">
      <alignment horizontal="left" vertical="center" wrapText="1"/>
      <protection/>
    </xf>
    <xf numFmtId="49" fontId="151" fillId="0" borderId="0" xfId="0" applyFont="1" applyAlignment="1">
      <alignment vertical="top"/>
    </xf>
    <xf numFmtId="49" fontId="0" fillId="0" borderId="0" xfId="0" applyBorder="1" applyAlignment="1">
      <alignment vertical="top"/>
    </xf>
    <xf numFmtId="49" fontId="12" fillId="34" borderId="0" xfId="1906" applyFont="1" applyFill="1" applyBorder="1" applyAlignment="1">
      <alignment wrapText="1"/>
      <protection/>
    </xf>
    <xf numFmtId="49" fontId="11" fillId="34" borderId="0" xfId="1906" applyFont="1" applyFill="1" applyBorder="1" applyAlignment="1">
      <alignment horizontal="left" vertical="center" wrapText="1"/>
      <protection/>
    </xf>
    <xf numFmtId="0" fontId="14" fillId="0" borderId="0" xfId="1272" applyFont="1" applyFill="1" applyBorder="1" applyAlignment="1" applyProtection="1">
      <alignment horizontal="right" vertical="top" wrapText="1"/>
      <protection/>
    </xf>
    <xf numFmtId="0" fontId="14" fillId="0" borderId="0" xfId="1272" applyFont="1" applyFill="1" applyBorder="1" applyAlignment="1" applyProtection="1">
      <alignment horizontal="left" vertical="top" wrapText="1"/>
      <protection/>
    </xf>
    <xf numFmtId="49" fontId="12" fillId="0" borderId="0" xfId="1906" applyFont="1" applyFill="1" applyBorder="1" applyAlignment="1" applyProtection="1">
      <alignment vertical="top" wrapText="1"/>
      <protection/>
    </xf>
    <xf numFmtId="0" fontId="9" fillId="34" borderId="0" xfId="1906" applyNumberFormat="1" applyFont="1" applyFill="1" applyBorder="1" applyAlignment="1">
      <alignment horizontal="justify" vertical="center" wrapText="1"/>
      <protection/>
    </xf>
    <xf numFmtId="0" fontId="12" fillId="0" borderId="0" xfId="1921" applyFont="1" applyBorder="1" applyAlignment="1">
      <alignment horizontal="right" vertical="top" wrapText="1"/>
      <protection/>
    </xf>
    <xf numFmtId="0" fontId="9" fillId="34" borderId="0" xfId="1906" applyNumberFormat="1" applyFont="1" applyFill="1" applyBorder="1" applyAlignment="1">
      <alignment vertical="center" wrapText="1"/>
      <protection/>
    </xf>
    <xf numFmtId="49" fontId="12" fillId="0" borderId="0" xfId="1906" applyFont="1" applyFill="1" applyBorder="1" applyAlignment="1" applyProtection="1">
      <alignment wrapText="1"/>
      <protection/>
    </xf>
    <xf numFmtId="49" fontId="18" fillId="34" borderId="0" xfId="1593" applyNumberFormat="1" applyFont="1" applyFill="1" applyBorder="1" applyAlignment="1" applyProtection="1">
      <alignment wrapText="1"/>
      <protection/>
    </xf>
    <xf numFmtId="49" fontId="18" fillId="34" borderId="0" xfId="1593" applyNumberFormat="1" applyFont="1" applyFill="1" applyBorder="1" applyAlignment="1" applyProtection="1">
      <alignment horizontal="left" wrapText="1"/>
      <protection/>
    </xf>
    <xf numFmtId="49" fontId="12" fillId="34" borderId="0" xfId="1906" applyFont="1" applyFill="1" applyBorder="1" applyAlignment="1">
      <alignment horizontal="right" wrapText="1"/>
      <protection/>
    </xf>
    <xf numFmtId="0" fontId="0" fillId="0" borderId="24" xfId="1922" applyFont="1" applyFill="1" applyBorder="1" applyAlignment="1" applyProtection="1">
      <alignment horizontal="center" vertical="center" wrapText="1"/>
      <protection/>
    </xf>
    <xf numFmtId="49" fontId="0" fillId="34" borderId="31" xfId="1928" applyNumberFormat="1" applyFont="1" applyFill="1" applyBorder="1" applyAlignment="1" applyProtection="1">
      <alignment horizontal="center" vertical="center"/>
      <protection/>
    </xf>
    <xf numFmtId="0" fontId="0" fillId="34" borderId="31" xfId="1925" applyFont="1" applyFill="1" applyBorder="1" applyAlignment="1" applyProtection="1">
      <alignment horizontal="left" vertical="center" wrapText="1" indent="1"/>
      <protection/>
    </xf>
    <xf numFmtId="49" fontId="0" fillId="37" borderId="31" xfId="1925" applyNumberFormat="1" applyFont="1" applyFill="1" applyBorder="1" applyAlignment="1" applyProtection="1">
      <alignment horizontal="center" vertical="center" wrapText="1"/>
      <protection locked="0"/>
    </xf>
    <xf numFmtId="49" fontId="0" fillId="4" borderId="31" xfId="1925" applyNumberFormat="1" applyFont="1" applyFill="1" applyBorder="1" applyAlignment="1" applyProtection="1">
      <alignment horizontal="center" vertical="center" wrapText="1"/>
      <protection locked="0"/>
    </xf>
    <xf numFmtId="49" fontId="7" fillId="34" borderId="31" xfId="1928" applyNumberFormat="1" applyFont="1" applyFill="1" applyBorder="1" applyAlignment="1" applyProtection="1">
      <alignment horizontal="center" vertical="center"/>
      <protection/>
    </xf>
    <xf numFmtId="0" fontId="7" fillId="34" borderId="31" xfId="1925" applyFont="1" applyFill="1" applyBorder="1" applyAlignment="1" applyProtection="1">
      <alignment horizontal="left" vertical="center" wrapText="1"/>
      <protection/>
    </xf>
    <xf numFmtId="0" fontId="7" fillId="34" borderId="32" xfId="1925" applyFont="1" applyFill="1" applyBorder="1" applyAlignment="1" applyProtection="1">
      <alignment horizontal="left" vertical="center" wrapText="1"/>
      <protection/>
    </xf>
    <xf numFmtId="0" fontId="0" fillId="34" borderId="31" xfId="1925" applyFont="1" applyFill="1" applyBorder="1" applyAlignment="1" applyProtection="1">
      <alignment horizontal="left" vertical="center" wrapText="1" indent="1"/>
      <protection/>
    </xf>
    <xf numFmtId="0" fontId="0" fillId="34" borderId="31" xfId="1925" applyFont="1" applyFill="1" applyBorder="1" applyAlignment="1" applyProtection="1">
      <alignment horizontal="left" vertical="center" wrapText="1" indent="1"/>
      <protection/>
    </xf>
    <xf numFmtId="49" fontId="0" fillId="37" borderId="31" xfId="1925" applyNumberFormat="1" applyFont="1" applyFill="1" applyBorder="1" applyAlignment="1" applyProtection="1">
      <alignment horizontal="center" vertical="center" wrapText="1"/>
      <protection locked="0"/>
    </xf>
    <xf numFmtId="0" fontId="0" fillId="37" borderId="31" xfId="1925" applyNumberFormat="1" applyFont="1" applyFill="1" applyBorder="1" applyAlignment="1" applyProtection="1">
      <alignment horizontal="center" vertical="center" wrapText="1"/>
      <protection locked="0"/>
    </xf>
    <xf numFmtId="49" fontId="0" fillId="3" borderId="31" xfId="0" applyNumberFormat="1" applyFont="1" applyFill="1" applyBorder="1" applyAlignment="1" applyProtection="1">
      <alignment horizontal="center" vertical="center" wrapText="1"/>
      <protection/>
    </xf>
    <xf numFmtId="49" fontId="0" fillId="34" borderId="31" xfId="1928" applyNumberFormat="1" applyFont="1" applyFill="1" applyBorder="1" applyAlignment="1" applyProtection="1">
      <alignment horizontal="center" vertical="center"/>
      <protection/>
    </xf>
    <xf numFmtId="0" fontId="0" fillId="34" borderId="31" xfId="1925" applyFont="1" applyFill="1" applyBorder="1" applyAlignment="1" applyProtection="1">
      <alignment horizontal="left" vertical="center" wrapText="1" indent="2"/>
      <protection/>
    </xf>
    <xf numFmtId="0" fontId="0" fillId="0" borderId="31" xfId="1925" applyNumberFormat="1" applyFont="1" applyFill="1" applyBorder="1" applyAlignment="1" applyProtection="1">
      <alignment horizontal="center" vertical="center" wrapText="1"/>
      <protection/>
    </xf>
    <xf numFmtId="0" fontId="0" fillId="34" borderId="31" xfId="1925" applyFont="1" applyFill="1" applyBorder="1" applyAlignment="1" applyProtection="1">
      <alignment horizontal="left" vertical="center" wrapText="1" indent="3"/>
      <protection/>
    </xf>
    <xf numFmtId="0" fontId="0" fillId="34" borderId="31" xfId="1925" applyFont="1" applyFill="1" applyBorder="1" applyAlignment="1" applyProtection="1">
      <alignment horizontal="left" vertical="center" wrapText="1" indent="3"/>
      <protection/>
    </xf>
    <xf numFmtId="4" fontId="0" fillId="0" borderId="31" xfId="1925" applyNumberFormat="1" applyFont="1" applyFill="1" applyBorder="1" applyAlignment="1" applyProtection="1">
      <alignment horizontal="center" vertical="center" wrapText="1"/>
      <protection/>
    </xf>
    <xf numFmtId="3" fontId="0" fillId="0" borderId="31" xfId="1925" applyNumberFormat="1" applyFont="1" applyFill="1" applyBorder="1" applyAlignment="1" applyProtection="1">
      <alignment horizontal="center" vertical="center" wrapText="1"/>
      <protection/>
    </xf>
    <xf numFmtId="0" fontId="9" fillId="34" borderId="29" xfId="1925" applyFont="1" applyFill="1" applyBorder="1" applyAlignment="1" applyProtection="1">
      <alignment horizontal="center"/>
      <protection/>
    </xf>
    <xf numFmtId="0" fontId="9" fillId="34" borderId="34" xfId="1925" applyFont="1" applyFill="1" applyBorder="1" applyProtection="1">
      <alignment/>
      <protection/>
    </xf>
    <xf numFmtId="49" fontId="0" fillId="34" borderId="24" xfId="1928" applyNumberFormat="1" applyFont="1" applyFill="1" applyBorder="1" applyAlignment="1" applyProtection="1">
      <alignment horizontal="center" vertical="center"/>
      <protection/>
    </xf>
    <xf numFmtId="49" fontId="0" fillId="11" borderId="31" xfId="1926" applyNumberFormat="1" applyFont="1" applyFill="1" applyBorder="1" applyAlignment="1" applyProtection="1">
      <alignment horizontal="center" vertical="center" wrapText="1"/>
      <protection locked="0"/>
    </xf>
    <xf numFmtId="0" fontId="0" fillId="41" borderId="30" xfId="1598" applyFont="1" applyFill="1" applyBorder="1" applyAlignment="1" applyProtection="1">
      <alignment horizontal="center"/>
      <protection/>
    </xf>
    <xf numFmtId="0" fontId="40" fillId="41" borderId="33" xfId="1598" applyFont="1" applyFill="1" applyBorder="1" applyAlignment="1" applyProtection="1">
      <alignment horizontal="left" vertical="center"/>
      <protection/>
    </xf>
    <xf numFmtId="0" fontId="40" fillId="41" borderId="35" xfId="1598" applyFont="1" applyFill="1" applyBorder="1" applyAlignment="1" applyProtection="1">
      <alignment horizontal="left" vertical="center"/>
      <protection/>
    </xf>
    <xf numFmtId="0" fontId="14" fillId="3" borderId="24" xfId="1926" applyFont="1" applyFill="1" applyBorder="1" applyAlignment="1" applyProtection="1">
      <alignment horizontal="center" vertical="center" wrapText="1"/>
      <protection/>
    </xf>
    <xf numFmtId="0" fontId="0" fillId="0" borderId="0" xfId="1904" applyAlignment="1">
      <alignment horizontal="left" vertical="center"/>
    </xf>
    <xf numFmtId="49" fontId="0" fillId="37" borderId="24" xfId="1925" applyNumberFormat="1" applyFont="1" applyFill="1" applyBorder="1" applyAlignment="1" applyProtection="1">
      <alignment horizontal="left" vertical="center" wrapText="1" indent="1"/>
      <protection locked="0"/>
    </xf>
    <xf numFmtId="0" fontId="0" fillId="34" borderId="31" xfId="1925" applyFont="1" applyFill="1" applyBorder="1" applyAlignment="1" applyProtection="1">
      <alignment horizontal="center" vertical="center" wrapText="1"/>
      <protection/>
    </xf>
    <xf numFmtId="0" fontId="41" fillId="34" borderId="29" xfId="1928" applyNumberFormat="1" applyFont="1" applyFill="1" applyBorder="1" applyAlignment="1" applyProtection="1">
      <alignment horizontal="center" vertical="center"/>
      <protection/>
    </xf>
    <xf numFmtId="0" fontId="14" fillId="34" borderId="24" xfId="1926" applyFont="1" applyFill="1" applyBorder="1" applyAlignment="1" applyProtection="1">
      <alignment horizontal="center" vertical="center" wrapText="1"/>
      <protection/>
    </xf>
    <xf numFmtId="0" fontId="14" fillId="34" borderId="24" xfId="1929" applyNumberFormat="1" applyFont="1" applyFill="1" applyBorder="1" applyAlignment="1" applyProtection="1">
      <alignment horizontal="center" vertical="center" wrapText="1"/>
      <protection/>
    </xf>
    <xf numFmtId="49" fontId="0" fillId="0" borderId="34" xfId="0" applyBorder="1" applyAlignment="1">
      <alignment vertical="top"/>
    </xf>
    <xf numFmtId="49" fontId="151" fillId="0" borderId="36" xfId="0" applyFont="1" applyBorder="1" applyAlignment="1">
      <alignment vertical="top"/>
    </xf>
    <xf numFmtId="49" fontId="0" fillId="0" borderId="31" xfId="0" applyBorder="1" applyAlignment="1">
      <alignment vertical="top"/>
    </xf>
    <xf numFmtId="49" fontId="0" fillId="0" borderId="29" xfId="0" applyBorder="1" applyAlignment="1">
      <alignment vertical="top"/>
    </xf>
    <xf numFmtId="49" fontId="12" fillId="34" borderId="31" xfId="1906" applyFont="1" applyFill="1" applyBorder="1" applyAlignment="1">
      <alignment wrapText="1"/>
      <protection/>
    </xf>
    <xf numFmtId="49" fontId="12" fillId="34" borderId="29" xfId="1906" applyFont="1" applyFill="1" applyBorder="1" applyAlignment="1">
      <alignment wrapText="1"/>
      <protection/>
    </xf>
    <xf numFmtId="49" fontId="28" fillId="34" borderId="29" xfId="1906" applyFont="1" applyFill="1" applyBorder="1" applyAlignment="1" applyProtection="1">
      <alignment vertical="center" wrapText="1"/>
      <protection/>
    </xf>
    <xf numFmtId="49" fontId="0" fillId="0" borderId="36" xfId="0" applyBorder="1" applyAlignment="1">
      <alignment vertical="top"/>
    </xf>
    <xf numFmtId="49" fontId="12" fillId="34" borderId="36" xfId="1906" applyFont="1" applyFill="1" applyBorder="1" applyAlignment="1">
      <alignment wrapText="1"/>
      <protection/>
    </xf>
    <xf numFmtId="49" fontId="28" fillId="34" borderId="0" xfId="1906" applyFont="1" applyFill="1" applyBorder="1" applyAlignment="1" applyProtection="1">
      <alignment vertical="center" wrapText="1"/>
      <protection/>
    </xf>
    <xf numFmtId="49" fontId="28" fillId="34" borderId="0" xfId="1906" applyFont="1" applyFill="1" applyBorder="1" applyAlignment="1" applyProtection="1">
      <alignment horizontal="center" vertical="center" wrapText="1"/>
      <protection/>
    </xf>
    <xf numFmtId="49" fontId="11" fillId="34" borderId="36" xfId="1906" applyFont="1" applyFill="1" applyBorder="1" applyAlignment="1">
      <alignment horizontal="left" vertical="center" wrapText="1"/>
      <protection/>
    </xf>
    <xf numFmtId="49" fontId="11" fillId="34" borderId="34" xfId="1906" applyFont="1" applyFill="1" applyBorder="1" applyAlignment="1">
      <alignment horizontal="left" vertical="center" wrapText="1"/>
      <protection/>
    </xf>
    <xf numFmtId="49" fontId="9" fillId="4" borderId="31" xfId="1882" applyNumberFormat="1" applyFont="1" applyFill="1" applyBorder="1" applyAlignment="1" applyProtection="1">
      <alignment horizontal="center" vertical="center" wrapText="1"/>
      <protection/>
    </xf>
    <xf numFmtId="49" fontId="9" fillId="3" borderId="31" xfId="1882" applyNumberFormat="1" applyFont="1" applyFill="1" applyBorder="1" applyAlignment="1" applyProtection="1">
      <alignment horizontal="center" vertical="center" wrapText="1"/>
      <protection/>
    </xf>
    <xf numFmtId="49" fontId="9" fillId="37" borderId="31" xfId="1882" applyNumberFormat="1" applyFont="1" applyFill="1" applyBorder="1" applyAlignment="1" applyProtection="1">
      <alignment horizontal="center" vertical="center" wrapText="1"/>
      <protection locked="0"/>
    </xf>
    <xf numFmtId="49" fontId="9" fillId="42" borderId="31" xfId="1882" applyNumberFormat="1" applyFont="1" applyFill="1" applyBorder="1" applyAlignment="1" applyProtection="1">
      <alignment horizontal="center" vertical="center" wrapText="1"/>
      <protection/>
    </xf>
    <xf numFmtId="49" fontId="0" fillId="0" borderId="37" xfId="0" applyBorder="1" applyAlignment="1">
      <alignment vertical="top"/>
    </xf>
    <xf numFmtId="49" fontId="11" fillId="34" borderId="37" xfId="1906" applyFont="1" applyFill="1" applyBorder="1" applyAlignment="1">
      <alignment horizontal="left" vertical="center" wrapText="1"/>
      <protection/>
    </xf>
    <xf numFmtId="49" fontId="28" fillId="34" borderId="34" xfId="1906" applyFont="1" applyFill="1" applyBorder="1" applyAlignment="1" applyProtection="1">
      <alignment vertical="center" wrapText="1"/>
      <protection/>
    </xf>
    <xf numFmtId="49" fontId="0" fillId="0" borderId="4" xfId="0" applyFont="1" applyFill="1" applyBorder="1" applyAlignment="1" applyProtection="1">
      <alignment horizontal="center" vertical="center" wrapText="1"/>
      <protection/>
    </xf>
    <xf numFmtId="49" fontId="41" fillId="0" borderId="0" xfId="0" applyFont="1" applyFill="1" applyBorder="1" applyAlignment="1" applyProtection="1">
      <alignment horizontal="center" vertical="center" wrapText="1"/>
      <protection/>
    </xf>
    <xf numFmtId="0" fontId="34" fillId="34" borderId="0" xfId="1591" applyFont="1" applyFill="1" applyBorder="1" applyAlignment="1" applyProtection="1">
      <alignment/>
      <protection/>
    </xf>
    <xf numFmtId="0" fontId="152" fillId="34" borderId="0" xfId="1925" applyFont="1" applyFill="1" applyBorder="1" applyAlignment="1" applyProtection="1">
      <alignment horizontal="center"/>
      <protection/>
    </xf>
    <xf numFmtId="0" fontId="153" fillId="34" borderId="0" xfId="1925" applyFont="1" applyFill="1" applyBorder="1" applyAlignment="1" applyProtection="1">
      <alignment vertical="center"/>
      <protection/>
    </xf>
    <xf numFmtId="0" fontId="152" fillId="34" borderId="0" xfId="1925" applyFont="1" applyFill="1" applyBorder="1" applyProtection="1">
      <alignment/>
      <protection/>
    </xf>
    <xf numFmtId="0" fontId="154" fillId="34" borderId="0" xfId="1925" applyFont="1" applyFill="1" applyBorder="1" applyAlignment="1" applyProtection="1">
      <alignment horizontal="right" vertical="center"/>
      <protection/>
    </xf>
    <xf numFmtId="0" fontId="154" fillId="34" borderId="0" xfId="1925" applyFont="1" applyFill="1" applyBorder="1" applyAlignment="1" applyProtection="1">
      <alignment horizontal="right" vertical="top"/>
      <protection/>
    </xf>
    <xf numFmtId="0" fontId="155" fillId="41" borderId="33" xfId="1598" applyFont="1" applyFill="1" applyBorder="1" applyAlignment="1" applyProtection="1">
      <alignment horizontal="left" vertical="center"/>
      <protection/>
    </xf>
    <xf numFmtId="0" fontId="0" fillId="34" borderId="34" xfId="1925" applyFont="1" applyFill="1" applyBorder="1" applyAlignment="1" applyProtection="1">
      <alignment horizontal="center" vertical="center" wrapText="1"/>
      <protection/>
    </xf>
    <xf numFmtId="49" fontId="0" fillId="4" borderId="32" xfId="1925" applyNumberFormat="1" applyFont="1" applyFill="1" applyBorder="1" applyAlignment="1" applyProtection="1">
      <alignment horizontal="center" vertical="center" wrapText="1"/>
      <protection locked="0"/>
    </xf>
    <xf numFmtId="0" fontId="156" fillId="0" borderId="0" xfId="1924" applyFont="1" applyBorder="1" applyAlignment="1" applyProtection="1">
      <alignment horizontal="right" vertical="center" wrapText="1"/>
      <protection/>
    </xf>
    <xf numFmtId="0" fontId="0" fillId="34" borderId="31" xfId="1925" applyFont="1" applyFill="1" applyBorder="1" applyAlignment="1" applyProtection="1">
      <alignment horizontal="left" vertical="center" wrapText="1" indent="4"/>
      <protection/>
    </xf>
    <xf numFmtId="22" fontId="0" fillId="0" borderId="0" xfId="1922" applyNumberFormat="1" applyFont="1" applyAlignment="1" applyProtection="1">
      <alignment horizontal="left" vertical="center" wrapText="1"/>
      <protection/>
    </xf>
    <xf numFmtId="4" fontId="0" fillId="37" borderId="31" xfId="1925" applyNumberFormat="1" applyFont="1" applyFill="1" applyBorder="1" applyAlignment="1" applyProtection="1">
      <alignment horizontal="center" vertical="center" wrapText="1"/>
      <protection locked="0"/>
    </xf>
    <xf numFmtId="3" fontId="0" fillId="37" borderId="31" xfId="1925" applyNumberFormat="1" applyFont="1" applyFill="1" applyBorder="1" applyAlignment="1" applyProtection="1">
      <alignment horizontal="center" vertical="center" wrapText="1"/>
      <protection locked="0"/>
    </xf>
    <xf numFmtId="0" fontId="13" fillId="34" borderId="24" xfId="1926" applyFont="1" applyFill="1" applyBorder="1" applyAlignment="1" applyProtection="1">
      <alignment horizontal="center" vertical="center" wrapText="1"/>
      <protection/>
    </xf>
    <xf numFmtId="49" fontId="0" fillId="12" borderId="0" xfId="0" applyFill="1" applyAlignment="1" applyProtection="1">
      <alignment horizontal="center" vertical="center"/>
      <protection/>
    </xf>
    <xf numFmtId="0" fontId="0" fillId="0" borderId="0" xfId="0" applyNumberFormat="1" applyAlignment="1">
      <alignment vertical="top"/>
    </xf>
    <xf numFmtId="0" fontId="0" fillId="0" borderId="0" xfId="0" applyNumberFormat="1" applyAlignment="1">
      <alignment vertical="center"/>
    </xf>
    <xf numFmtId="0" fontId="14" fillId="2" borderId="31" xfId="1412" applyNumberFormat="1" applyFont="1" applyFill="1" applyBorder="1" applyAlignment="1">
      <alignment horizontal="center" vertical="center" wrapText="1"/>
      <protection/>
    </xf>
    <xf numFmtId="0" fontId="14" fillId="2" borderId="29" xfId="1412" applyNumberFormat="1" applyFont="1" applyFill="1" applyBorder="1" applyAlignment="1">
      <alignment horizontal="center" vertical="center" wrapText="1"/>
      <protection/>
    </xf>
    <xf numFmtId="0" fontId="12" fillId="34" borderId="0" xfId="1906" applyNumberFormat="1" applyFont="1" applyFill="1" applyBorder="1" applyAlignment="1" applyProtection="1">
      <alignment horizontal="justify" vertical="top" wrapText="1"/>
      <protection/>
    </xf>
    <xf numFmtId="49" fontId="12" fillId="34" borderId="36" xfId="1906" applyFont="1" applyFill="1" applyBorder="1" applyAlignment="1">
      <alignment vertical="center" wrapText="1"/>
      <protection/>
    </xf>
    <xf numFmtId="49" fontId="12" fillId="34" borderId="0" xfId="1906" applyFont="1" applyFill="1" applyBorder="1" applyAlignment="1">
      <alignment vertical="center" wrapText="1"/>
      <protection/>
    </xf>
    <xf numFmtId="49" fontId="12" fillId="34" borderId="36" xfId="1906" applyFont="1" applyFill="1" applyBorder="1" applyAlignment="1">
      <alignment horizontal="left" vertical="center" wrapText="1"/>
      <protection/>
    </xf>
    <xf numFmtId="49" fontId="12" fillId="34" borderId="0" xfId="1906" applyFont="1" applyFill="1" applyBorder="1" applyAlignment="1">
      <alignment horizontal="left" vertical="center" wrapText="1"/>
      <protection/>
    </xf>
    <xf numFmtId="49" fontId="12" fillId="34" borderId="0" xfId="1906" applyFont="1" applyFill="1" applyBorder="1" applyAlignment="1">
      <alignment horizontal="left" vertical="top" wrapText="1" indent="1"/>
      <protection/>
    </xf>
    <xf numFmtId="0" fontId="12" fillId="34" borderId="0" xfId="1906" applyNumberFormat="1" applyFont="1" applyFill="1" applyBorder="1" applyAlignment="1">
      <alignment horizontal="justify" vertical="center" wrapText="1"/>
      <protection/>
    </xf>
    <xf numFmtId="49" fontId="38" fillId="0" borderId="0" xfId="1595" applyNumberFormat="1" applyFont="1" applyFill="1" applyBorder="1" applyAlignment="1" applyProtection="1">
      <alignment horizontal="left" vertical="top" wrapText="1" indent="1"/>
      <protection/>
    </xf>
    <xf numFmtId="0" fontId="12" fillId="34" borderId="0" xfId="1906" applyNumberFormat="1" applyFont="1" applyFill="1" applyBorder="1" applyAlignment="1">
      <alignment horizontal="justify" vertical="top" wrapText="1"/>
      <protection/>
    </xf>
    <xf numFmtId="0" fontId="14" fillId="0" borderId="0" xfId="1272" applyFont="1" applyFill="1" applyBorder="1" applyAlignment="1" applyProtection="1">
      <alignment horizontal="right" vertical="top" wrapText="1" indent="1"/>
      <protection/>
    </xf>
    <xf numFmtId="49" fontId="38" fillId="0" borderId="0" xfId="1595" applyNumberFormat="1" applyFont="1" applyFill="1" applyBorder="1" applyAlignment="1" applyProtection="1">
      <alignment horizontal="left" vertical="top" wrapText="1"/>
      <protection/>
    </xf>
    <xf numFmtId="0" fontId="14" fillId="0" borderId="0" xfId="1272" applyFont="1" applyFill="1" applyBorder="1" applyAlignment="1" applyProtection="1">
      <alignment horizontal="left" vertical="top" wrapText="1"/>
      <protection/>
    </xf>
    <xf numFmtId="49" fontId="7" fillId="0" borderId="0" xfId="0" applyFont="1" applyAlignment="1">
      <alignment horizontal="left" vertical="top"/>
    </xf>
    <xf numFmtId="0" fontId="9" fillId="34" borderId="0" xfId="1906" applyNumberFormat="1" applyFont="1" applyFill="1" applyBorder="1" applyAlignment="1">
      <alignment horizontal="justify" vertical="center" wrapText="1"/>
      <protection/>
    </xf>
    <xf numFmtId="0" fontId="12" fillId="0" borderId="0" xfId="1921" applyFont="1" applyBorder="1" applyAlignment="1">
      <alignment vertical="center" wrapText="1"/>
      <protection/>
    </xf>
    <xf numFmtId="0" fontId="10" fillId="34" borderId="0" xfId="1906" applyNumberFormat="1" applyFont="1" applyFill="1" applyBorder="1" applyAlignment="1">
      <alignment horizontal="left" vertical="center" wrapText="1"/>
      <protection/>
    </xf>
    <xf numFmtId="0" fontId="9" fillId="34" borderId="0" xfId="1906" applyNumberFormat="1" applyFont="1" applyFill="1" applyBorder="1" applyAlignment="1">
      <alignment horizontal="justify" vertical="top" wrapText="1"/>
      <protection/>
    </xf>
    <xf numFmtId="0" fontId="9" fillId="34" borderId="0" xfId="1906" applyNumberFormat="1" applyFont="1" applyFill="1" applyBorder="1" applyAlignment="1">
      <alignment horizontal="right" vertical="center" wrapText="1" indent="1"/>
      <protection/>
    </xf>
    <xf numFmtId="0" fontId="148" fillId="0" borderId="0" xfId="1592" applyFont="1" applyBorder="1" applyAlignment="1" applyProtection="1">
      <alignment vertical="center" wrapText="1"/>
      <protection/>
    </xf>
    <xf numFmtId="49" fontId="12" fillId="34" borderId="0" xfId="1906" applyFont="1" applyFill="1" applyBorder="1" applyAlignment="1">
      <alignment horizontal="justify" vertical="justify" wrapText="1"/>
      <protection/>
    </xf>
    <xf numFmtId="49" fontId="12" fillId="34" borderId="0" xfId="1906" applyFont="1" applyFill="1" applyBorder="1" applyAlignment="1">
      <alignment horizontal="left" wrapText="1"/>
      <protection/>
    </xf>
    <xf numFmtId="49" fontId="14" fillId="0" borderId="0" xfId="1181" applyNumberFormat="1" applyFont="1" applyBorder="1" applyAlignment="1" applyProtection="1">
      <alignment horizontal="left" vertical="center" wrapText="1" indent="1"/>
      <protection/>
    </xf>
    <xf numFmtId="49" fontId="14" fillId="0" borderId="0" xfId="1181" applyNumberFormat="1" applyBorder="1" applyAlignment="1" applyProtection="1">
      <alignment horizontal="left" vertical="center" wrapText="1" indent="1"/>
      <protection/>
    </xf>
    <xf numFmtId="49" fontId="38" fillId="0" borderId="0" xfId="1595" applyNumberFormat="1" applyFont="1" applyFill="1" applyBorder="1" applyAlignment="1" applyProtection="1">
      <alignment horizontal="left" vertical="center" wrapText="1"/>
      <protection/>
    </xf>
    <xf numFmtId="0" fontId="13" fillId="34" borderId="0" xfId="1926" applyFont="1" applyFill="1" applyBorder="1" applyAlignment="1" applyProtection="1">
      <alignment horizontal="right" vertical="center" wrapText="1"/>
      <protection/>
    </xf>
    <xf numFmtId="0" fontId="13" fillId="0" borderId="33" xfId="1926" applyFont="1" applyFill="1" applyBorder="1" applyAlignment="1" applyProtection="1">
      <alignment horizontal="center" vertical="center" wrapText="1"/>
      <protection/>
    </xf>
    <xf numFmtId="0" fontId="14" fillId="34" borderId="24" xfId="1926" applyFont="1" applyFill="1" applyBorder="1" applyAlignment="1" applyProtection="1">
      <alignment horizontal="center" vertical="center" wrapText="1"/>
      <protection/>
    </xf>
    <xf numFmtId="0" fontId="153" fillId="34" borderId="0" xfId="1925" applyFont="1" applyFill="1" applyBorder="1" applyAlignment="1" applyProtection="1">
      <alignment horizontal="justify" vertical="top" wrapText="1"/>
      <protection/>
    </xf>
    <xf numFmtId="0" fontId="153" fillId="34" borderId="0" xfId="1925" applyFont="1" applyFill="1" applyBorder="1" applyAlignment="1" applyProtection="1">
      <alignment horizontal="justify" vertical="top"/>
      <protection/>
    </xf>
    <xf numFmtId="0" fontId="0" fillId="34" borderId="32" xfId="1925" applyFont="1" applyFill="1" applyBorder="1" applyAlignment="1" applyProtection="1">
      <alignment horizontal="center" vertical="center" wrapText="1"/>
      <protection/>
    </xf>
    <xf numFmtId="0" fontId="13" fillId="0" borderId="29" xfId="1925" applyFont="1" applyFill="1" applyBorder="1" applyAlignment="1" applyProtection="1">
      <alignment horizontal="center" vertical="center"/>
      <protection/>
    </xf>
    <xf numFmtId="0" fontId="13" fillId="0" borderId="0" xfId="1925" applyFont="1" applyFill="1" applyBorder="1" applyAlignment="1" applyProtection="1">
      <alignment horizontal="center" vertical="center"/>
      <protection/>
    </xf>
    <xf numFmtId="0" fontId="0" fillId="34" borderId="31" xfId="1925" applyFont="1" applyFill="1" applyBorder="1" applyAlignment="1" applyProtection="1">
      <alignment horizontal="center" vertical="center" wrapText="1"/>
      <protection/>
    </xf>
    <xf numFmtId="49" fontId="0" fillId="34" borderId="31" xfId="1928" applyNumberFormat="1" applyFont="1" applyFill="1" applyBorder="1" applyAlignment="1" applyProtection="1">
      <alignment horizontal="center" vertical="center" wrapText="1"/>
      <protection/>
    </xf>
    <xf numFmtId="0" fontId="153" fillId="34" borderId="0" xfId="1925" applyFont="1" applyFill="1" applyBorder="1" applyAlignment="1" applyProtection="1">
      <alignment horizontal="justify" vertical="center" wrapText="1"/>
      <protection/>
    </xf>
    <xf numFmtId="0" fontId="7" fillId="34" borderId="31" xfId="1925" applyFont="1" applyFill="1" applyBorder="1" applyAlignment="1" applyProtection="1">
      <alignment horizontal="left" vertical="center" wrapText="1"/>
      <protection/>
    </xf>
    <xf numFmtId="0" fontId="7" fillId="34" borderId="32" xfId="1925" applyFont="1" applyFill="1" applyBorder="1" applyAlignment="1" applyProtection="1">
      <alignment horizontal="left" vertical="center" wrapText="1"/>
      <protection/>
    </xf>
    <xf numFmtId="0" fontId="0" fillId="34" borderId="36" xfId="1925" applyFont="1" applyFill="1" applyBorder="1" applyAlignment="1" applyProtection="1">
      <alignment horizontal="center" vertical="center" wrapText="1"/>
      <protection/>
    </xf>
    <xf numFmtId="0" fontId="153" fillId="34" borderId="0" xfId="1925" applyFont="1" applyFill="1" applyBorder="1" applyAlignment="1" applyProtection="1">
      <alignment horizontal="justify" vertical="center"/>
      <protection/>
    </xf>
    <xf numFmtId="0" fontId="157" fillId="34" borderId="34" xfId="1925" applyFont="1" applyFill="1" applyBorder="1" applyAlignment="1" applyProtection="1">
      <alignment horizontal="left" vertical="center" wrapText="1" indent="15"/>
      <protection/>
    </xf>
    <xf numFmtId="0" fontId="13" fillId="0" borderId="34" xfId="1925" applyFont="1" applyFill="1" applyBorder="1" applyAlignment="1" applyProtection="1">
      <alignment horizontal="center" vertical="center"/>
      <protection/>
    </xf>
    <xf numFmtId="49" fontId="10" fillId="0" borderId="33" xfId="0" applyFont="1" applyFill="1" applyBorder="1" applyAlignment="1" applyProtection="1">
      <alignment horizontal="center" vertical="center"/>
      <protection/>
    </xf>
  </cellXfs>
  <cellStyles count="2161">
    <cellStyle name="Normal" xfId="0"/>
    <cellStyle name=" 1" xfId="15"/>
    <cellStyle name=" 1 2" xfId="16"/>
    <cellStyle name=" 1_Stage1" xfId="17"/>
    <cellStyle name="&#10;bidires=100&#13;" xfId="18"/>
    <cellStyle name="%" xfId="19"/>
    <cellStyle name="%_Inputs" xfId="20"/>
    <cellStyle name="%_Inputs (const)" xfId="21"/>
    <cellStyle name="%_Inputs Co" xfId="22"/>
    <cellStyle name="?…?ж?Ш?и [0.00]" xfId="23"/>
    <cellStyle name="?W??_‘O’с?р??" xfId="24"/>
    <cellStyle name="_CashFlow_2007_проект_02_02_final" xfId="25"/>
    <cellStyle name="_Model_RAB Мой" xfId="26"/>
    <cellStyle name="_Model_RAB Мой 2" xfId="27"/>
    <cellStyle name="_Model_RAB Мой 2_OREP.KU.2011.MONTHLY.02(v0.1)" xfId="28"/>
    <cellStyle name="_Model_RAB Мой 2_OREP.KU.2011.MONTHLY.02(v0.4)" xfId="29"/>
    <cellStyle name="_Model_RAB Мой 2_OREP.KU.2011.MONTHLY.11(v1.4)" xfId="30"/>
    <cellStyle name="_Model_RAB Мой 2_UPDATE.OREP.KU.2011.MONTHLY.02.TO.1.2" xfId="31"/>
    <cellStyle name="_Model_RAB Мой_46EE.2011(v1.0)" xfId="32"/>
    <cellStyle name="_Model_RAB Мой_46EE.2011(v1.0)_46TE.2011(v1.0)" xfId="33"/>
    <cellStyle name="_Model_RAB Мой_46EE.2011(v1.0)_INDEX.STATION.2012(v1.0)_" xfId="34"/>
    <cellStyle name="_Model_RAB Мой_46EE.2011(v1.0)_INDEX.STATION.2012(v2.0)" xfId="35"/>
    <cellStyle name="_Model_RAB Мой_46EE.2011(v1.0)_INDEX.STATION.2012(v2.1)" xfId="36"/>
    <cellStyle name="_Model_RAB Мой_46EE.2011(v1.0)_TEPLO.PREDEL.2012.M(v1.1)_test" xfId="37"/>
    <cellStyle name="_Model_RAB Мой_46EE.2011(v1.2)" xfId="38"/>
    <cellStyle name="_Model_RAB Мой_46EE.2011(v1.2)_FORM5.2012(v1.0)" xfId="39"/>
    <cellStyle name="_Model_RAB Мой_46EE.2011(v1.2)_OREP.INV.GEN.G(v1.0)" xfId="40"/>
    <cellStyle name="_Model_RAB Мой_46EP.2011(v2.0)" xfId="41"/>
    <cellStyle name="_Model_RAB Мой_46EP.2012(v0.1)" xfId="42"/>
    <cellStyle name="_Model_RAB Мой_46TE.2011(v1.0)" xfId="43"/>
    <cellStyle name="_Model_RAB Мой_4DNS.UPDATE.EXAMPLE" xfId="44"/>
    <cellStyle name="_Model_RAB Мой_ARMRAZR" xfId="45"/>
    <cellStyle name="_Model_RAB Мой_BALANCE.WARM.2010.FACT(v1.0)" xfId="46"/>
    <cellStyle name="_Model_RAB Мой_BALANCE.WARM.2010.PLAN" xfId="47"/>
    <cellStyle name="_Model_RAB Мой_BALANCE.WARM.2010.PLAN_FORM5.2012(v1.0)" xfId="48"/>
    <cellStyle name="_Model_RAB Мой_BALANCE.WARM.2010.PLAN_OREP.INV.GEN.G(v1.0)" xfId="49"/>
    <cellStyle name="_Model_RAB Мой_BALANCE.WARM.2011YEAR(v0.7)" xfId="50"/>
    <cellStyle name="_Model_RAB Мой_BALANCE.WARM.2011YEAR(v0.7)_FORM5.2012(v1.0)" xfId="51"/>
    <cellStyle name="_Model_RAB Мой_BALANCE.WARM.2011YEAR(v0.7)_OREP.INV.GEN.G(v1.0)" xfId="52"/>
    <cellStyle name="_Model_RAB Мой_BALANCE.WARM.2011YEAR.NEW.UPDATE.SCHEME" xfId="53"/>
    <cellStyle name="_Model_RAB Мой_CALC.NORMATIV.KU(v0.2)" xfId="54"/>
    <cellStyle name="_Model_RAB Мой_EE.2REK.P2011.4.78(v0.3)" xfId="55"/>
    <cellStyle name="_Model_RAB Мой_FORM3.1.2013(v0.2)" xfId="56"/>
    <cellStyle name="_Model_RAB Мой_FORM3.2013(v1.0)" xfId="57"/>
    <cellStyle name="_Model_RAB Мой_FORM3.REG(v1.0)" xfId="58"/>
    <cellStyle name="_Model_RAB Мой_FORM910.2012(v0.5)" xfId="59"/>
    <cellStyle name="_Model_RAB Мой_FORM910.2012(v0.5)_FORM5.2012(v1.0)" xfId="60"/>
    <cellStyle name="_Model_RAB Мой_FORM910.2012(v1.1)" xfId="61"/>
    <cellStyle name="_Model_RAB Мой_INVEST.EE.PLAN.4.78(v0.1)" xfId="62"/>
    <cellStyle name="_Model_RAB Мой_INVEST.EE.PLAN.4.78(v0.3)" xfId="63"/>
    <cellStyle name="_Model_RAB Мой_INVEST.EE.PLAN.4.78(v1.0)" xfId="64"/>
    <cellStyle name="_Model_RAB Мой_INVEST.EE.PLAN.4.78(v1.0)_FORM11.2013" xfId="65"/>
    <cellStyle name="_Model_RAB Мой_INVEST.EE.PLAN.4.78(v1.0)_PASSPORT.TEPLO.PROIZV(v2.0)" xfId="66"/>
    <cellStyle name="_Model_RAB Мой_INVEST.EE.PLAN.4.78(v1.0)_PASSPORT.TEPLO.PROIZV(v2.0)_MWT.POTERI.SETI.2012(v0.1)" xfId="67"/>
    <cellStyle name="_Model_RAB Мой_INVEST.EE.PLAN.4.78(v1.0)_PASSPORT.TEPLO.PROIZV(v2.0)_PASSPORT.TEPLO.SETI(v2.0f)" xfId="68"/>
    <cellStyle name="_Model_RAB Мой_INVEST.EE.PLAN.4.78(v1.0)_PASSPORT.TEPLO.PROIZV(v2.0)_PASSPORT.TEPLO.SETI_глюк" xfId="69"/>
    <cellStyle name="_Model_RAB Мой_INVEST.EE.PLAN.4.78(v1.0)_PASSPORT.TEPLO.SETI(v2.0f)" xfId="70"/>
    <cellStyle name="_Model_RAB Мой_INVEST.EE.PLAN.4.78(v1.0)_PASSPORT.TEPLO.SETI_глюк" xfId="71"/>
    <cellStyle name="_Model_RAB Мой_INVEST.PLAN.4.78(v0.1)" xfId="72"/>
    <cellStyle name="_Model_RAB Мой_INVEST.WARM.PLAN.4.78(v0.1)" xfId="73"/>
    <cellStyle name="_Model_RAB Мой_INVEST_WARM_PLAN" xfId="74"/>
    <cellStyle name="_Model_RAB Мой_NADB.JNVLP.APTEKA.2012(v1.0)_21_02_12" xfId="75"/>
    <cellStyle name="_Model_RAB Мой_NADB.JNVLS.APTEKA.2011(v1.3.3)" xfId="76"/>
    <cellStyle name="_Model_RAB Мой_NADB.JNVLS.APTEKA.2011(v1.3.3)_46TE.2011(v1.0)" xfId="77"/>
    <cellStyle name="_Model_RAB Мой_NADB.JNVLS.APTEKA.2011(v1.3.3)_INDEX.STATION.2012(v1.0)_" xfId="78"/>
    <cellStyle name="_Model_RAB Мой_NADB.JNVLS.APTEKA.2011(v1.3.3)_INDEX.STATION.2012(v2.0)" xfId="79"/>
    <cellStyle name="_Model_RAB Мой_NADB.JNVLS.APTEKA.2011(v1.3.3)_INDEX.STATION.2012(v2.1)" xfId="80"/>
    <cellStyle name="_Model_RAB Мой_NADB.JNVLS.APTEKA.2011(v1.3.3)_TEPLO.PREDEL.2012.M(v1.1)_test" xfId="81"/>
    <cellStyle name="_Model_RAB Мой_NADB.JNVLS.APTEKA.2011(v1.3.4)" xfId="82"/>
    <cellStyle name="_Model_RAB Мой_NADB.JNVLS.APTEKA.2011(v1.3.4)_46TE.2011(v1.0)" xfId="83"/>
    <cellStyle name="_Model_RAB Мой_NADB.JNVLS.APTEKA.2011(v1.3.4)_INDEX.STATION.2012(v1.0)_" xfId="84"/>
    <cellStyle name="_Model_RAB Мой_NADB.JNVLS.APTEKA.2011(v1.3.4)_INDEX.STATION.2012(v2.0)" xfId="85"/>
    <cellStyle name="_Model_RAB Мой_NADB.JNVLS.APTEKA.2011(v1.3.4)_INDEX.STATION.2012(v2.1)" xfId="86"/>
    <cellStyle name="_Model_RAB Мой_NADB.JNVLS.APTEKA.2011(v1.3.4)_TEPLO.PREDEL.2012.M(v1.1)_test" xfId="87"/>
    <cellStyle name="_Model_RAB Мой_PASSPORT.TEPLO.PROIZV(v2.1)" xfId="88"/>
    <cellStyle name="_Model_RAB Мой_PASSPORT.TEPLO.SETI(v1.0)" xfId="89"/>
    <cellStyle name="_Model_RAB Мой_PR.PROG.WARM.NOTCOMBI.2012.2.16_v1.4(04.04.11) " xfId="90"/>
    <cellStyle name="_Model_RAB Мой_PREDEL.JKH.UTV.2011(v1.0.1)" xfId="91"/>
    <cellStyle name="_Model_RAB Мой_PREDEL.JKH.UTV.2011(v1.0.1)_46TE.2011(v1.0)" xfId="92"/>
    <cellStyle name="_Model_RAB Мой_PREDEL.JKH.UTV.2011(v1.0.1)_INDEX.STATION.2012(v1.0)_" xfId="93"/>
    <cellStyle name="_Model_RAB Мой_PREDEL.JKH.UTV.2011(v1.0.1)_INDEX.STATION.2012(v2.0)" xfId="94"/>
    <cellStyle name="_Model_RAB Мой_PREDEL.JKH.UTV.2011(v1.0.1)_INDEX.STATION.2012(v2.1)" xfId="95"/>
    <cellStyle name="_Model_RAB Мой_PREDEL.JKH.UTV.2011(v1.0.1)_TEPLO.PREDEL.2012.M(v1.1)_test" xfId="96"/>
    <cellStyle name="_Model_RAB Мой_PREDEL.JKH.UTV.2011(v1.1)" xfId="97"/>
    <cellStyle name="_Model_RAB Мой_PREDEL.JKH.UTV.2011(v1.1)_FORM5.2012(v1.0)" xfId="98"/>
    <cellStyle name="_Model_RAB Мой_PREDEL.JKH.UTV.2011(v1.1)_OREP.INV.GEN.G(v1.0)" xfId="99"/>
    <cellStyle name="_Model_RAB Мой_REP.BLR.2012(v1.0)" xfId="100"/>
    <cellStyle name="_Model_RAB Мой_TEPLO.PREDEL.2012.M(v1.1)" xfId="101"/>
    <cellStyle name="_Model_RAB Мой_TEST.TEMPLATE" xfId="102"/>
    <cellStyle name="_Model_RAB Мой_UPDATE.46EE.2011.TO.1.1" xfId="103"/>
    <cellStyle name="_Model_RAB Мой_UPDATE.46TE.2011.TO.1.1" xfId="104"/>
    <cellStyle name="_Model_RAB Мой_UPDATE.46TE.2011.TO.1.2" xfId="105"/>
    <cellStyle name="_Model_RAB Мой_UPDATE.BALANCE.WARM.2011YEAR.TO.1.1" xfId="106"/>
    <cellStyle name="_Model_RAB Мой_UPDATE.BALANCE.WARM.2011YEAR.TO.1.1_46TE.2011(v1.0)" xfId="107"/>
    <cellStyle name="_Model_RAB Мой_UPDATE.BALANCE.WARM.2011YEAR.TO.1.1_INDEX.STATION.2012(v1.0)_" xfId="108"/>
    <cellStyle name="_Model_RAB Мой_UPDATE.BALANCE.WARM.2011YEAR.TO.1.1_INDEX.STATION.2012(v2.0)" xfId="109"/>
    <cellStyle name="_Model_RAB Мой_UPDATE.BALANCE.WARM.2011YEAR.TO.1.1_INDEX.STATION.2012(v2.1)" xfId="110"/>
    <cellStyle name="_Model_RAB Мой_UPDATE.BALANCE.WARM.2011YEAR.TO.1.1_OREP.KU.2011.MONTHLY.02(v1.1)" xfId="111"/>
    <cellStyle name="_Model_RAB Мой_UPDATE.BALANCE.WARM.2011YEAR.TO.1.1_TEPLO.PREDEL.2012.M(v1.1)_test" xfId="112"/>
    <cellStyle name="_Model_RAB Мой_UPDATE.NADB.JNVLS.APTEKA.2011.TO.1.3.4" xfId="113"/>
    <cellStyle name="_Model_RAB Мой_Книга2_PR.PROG.WARM.NOTCOMBI.2012.2.16_v1.4(04.04.11) " xfId="114"/>
    <cellStyle name="_Model_RAB_MRSK_svod" xfId="115"/>
    <cellStyle name="_Model_RAB_MRSK_svod 2" xfId="116"/>
    <cellStyle name="_Model_RAB_MRSK_svod 2_OREP.KU.2011.MONTHLY.02(v0.1)" xfId="117"/>
    <cellStyle name="_Model_RAB_MRSK_svod 2_OREP.KU.2011.MONTHLY.02(v0.4)" xfId="118"/>
    <cellStyle name="_Model_RAB_MRSK_svod 2_OREP.KU.2011.MONTHLY.11(v1.4)" xfId="119"/>
    <cellStyle name="_Model_RAB_MRSK_svod 2_UPDATE.OREP.KU.2011.MONTHLY.02.TO.1.2" xfId="120"/>
    <cellStyle name="_Model_RAB_MRSK_svod_46EE.2011(v1.0)" xfId="121"/>
    <cellStyle name="_Model_RAB_MRSK_svod_46EE.2011(v1.0)_46TE.2011(v1.0)" xfId="122"/>
    <cellStyle name="_Model_RAB_MRSK_svod_46EE.2011(v1.0)_INDEX.STATION.2012(v1.0)_" xfId="123"/>
    <cellStyle name="_Model_RAB_MRSK_svod_46EE.2011(v1.0)_INDEX.STATION.2012(v2.0)" xfId="124"/>
    <cellStyle name="_Model_RAB_MRSK_svod_46EE.2011(v1.0)_INDEX.STATION.2012(v2.1)" xfId="125"/>
    <cellStyle name="_Model_RAB_MRSK_svod_46EE.2011(v1.0)_TEPLO.PREDEL.2012.M(v1.1)_test" xfId="126"/>
    <cellStyle name="_Model_RAB_MRSK_svod_46EE.2011(v1.2)" xfId="127"/>
    <cellStyle name="_Model_RAB_MRSK_svod_46EE.2011(v1.2)_FORM5.2012(v1.0)" xfId="128"/>
    <cellStyle name="_Model_RAB_MRSK_svod_46EE.2011(v1.2)_OREP.INV.GEN.G(v1.0)" xfId="129"/>
    <cellStyle name="_Model_RAB_MRSK_svod_46EP.2011(v2.0)" xfId="130"/>
    <cellStyle name="_Model_RAB_MRSK_svod_46EP.2012(v0.1)" xfId="131"/>
    <cellStyle name="_Model_RAB_MRSK_svod_46TE.2011(v1.0)" xfId="132"/>
    <cellStyle name="_Model_RAB_MRSK_svod_4DNS.UPDATE.EXAMPLE" xfId="133"/>
    <cellStyle name="_Model_RAB_MRSK_svod_ARMRAZR" xfId="134"/>
    <cellStyle name="_Model_RAB_MRSK_svod_BALANCE.WARM.2010.FACT(v1.0)" xfId="135"/>
    <cellStyle name="_Model_RAB_MRSK_svod_BALANCE.WARM.2010.PLAN" xfId="136"/>
    <cellStyle name="_Model_RAB_MRSK_svod_BALANCE.WARM.2010.PLAN_FORM5.2012(v1.0)" xfId="137"/>
    <cellStyle name="_Model_RAB_MRSK_svod_BALANCE.WARM.2010.PLAN_OREP.INV.GEN.G(v1.0)" xfId="138"/>
    <cellStyle name="_Model_RAB_MRSK_svod_BALANCE.WARM.2011YEAR(v0.7)" xfId="139"/>
    <cellStyle name="_Model_RAB_MRSK_svod_BALANCE.WARM.2011YEAR(v0.7)_FORM5.2012(v1.0)" xfId="140"/>
    <cellStyle name="_Model_RAB_MRSK_svod_BALANCE.WARM.2011YEAR(v0.7)_OREP.INV.GEN.G(v1.0)" xfId="141"/>
    <cellStyle name="_Model_RAB_MRSK_svod_BALANCE.WARM.2011YEAR.NEW.UPDATE.SCHEME" xfId="142"/>
    <cellStyle name="_Model_RAB_MRSK_svod_CALC.NORMATIV.KU(v0.2)" xfId="143"/>
    <cellStyle name="_Model_RAB_MRSK_svod_EE.2REK.P2011.4.78(v0.3)" xfId="144"/>
    <cellStyle name="_Model_RAB_MRSK_svod_FORM3.1.2013(v0.2)" xfId="145"/>
    <cellStyle name="_Model_RAB_MRSK_svod_FORM3.2013(v1.0)" xfId="146"/>
    <cellStyle name="_Model_RAB_MRSK_svod_FORM3.REG(v1.0)" xfId="147"/>
    <cellStyle name="_Model_RAB_MRSK_svod_FORM910.2012(v0.5)" xfId="148"/>
    <cellStyle name="_Model_RAB_MRSK_svod_FORM910.2012(v0.5)_FORM5.2012(v1.0)" xfId="149"/>
    <cellStyle name="_Model_RAB_MRSK_svod_FORM910.2012(v1.1)" xfId="150"/>
    <cellStyle name="_Model_RAB_MRSK_svod_INVEST.EE.PLAN.4.78(v0.1)" xfId="151"/>
    <cellStyle name="_Model_RAB_MRSK_svod_INVEST.EE.PLAN.4.78(v0.3)" xfId="152"/>
    <cellStyle name="_Model_RAB_MRSK_svod_INVEST.EE.PLAN.4.78(v1.0)" xfId="153"/>
    <cellStyle name="_Model_RAB_MRSK_svod_INVEST.EE.PLAN.4.78(v1.0)_FORM11.2013" xfId="154"/>
    <cellStyle name="_Model_RAB_MRSK_svod_INVEST.EE.PLAN.4.78(v1.0)_PASSPORT.TEPLO.PROIZV(v2.0)" xfId="155"/>
    <cellStyle name="_Model_RAB_MRSK_svod_INVEST.EE.PLAN.4.78(v1.0)_PASSPORT.TEPLO.PROIZV(v2.0)_MWT.POTERI.SETI.2012(v0.1)" xfId="156"/>
    <cellStyle name="_Model_RAB_MRSK_svod_INVEST.EE.PLAN.4.78(v1.0)_PASSPORT.TEPLO.PROIZV(v2.0)_PASSPORT.TEPLO.SETI(v2.0f)" xfId="157"/>
    <cellStyle name="_Model_RAB_MRSK_svod_INVEST.EE.PLAN.4.78(v1.0)_PASSPORT.TEPLO.PROIZV(v2.0)_PASSPORT.TEPLO.SETI_глюк" xfId="158"/>
    <cellStyle name="_Model_RAB_MRSK_svod_INVEST.EE.PLAN.4.78(v1.0)_PASSPORT.TEPLO.SETI(v2.0f)" xfId="159"/>
    <cellStyle name="_Model_RAB_MRSK_svod_INVEST.EE.PLAN.4.78(v1.0)_PASSPORT.TEPLO.SETI_глюк" xfId="160"/>
    <cellStyle name="_Model_RAB_MRSK_svod_INVEST.PLAN.4.78(v0.1)" xfId="161"/>
    <cellStyle name="_Model_RAB_MRSK_svod_INVEST.WARM.PLAN.4.78(v0.1)" xfId="162"/>
    <cellStyle name="_Model_RAB_MRSK_svod_INVEST_WARM_PLAN" xfId="163"/>
    <cellStyle name="_Model_RAB_MRSK_svod_NADB.JNVLP.APTEKA.2012(v1.0)_21_02_12" xfId="164"/>
    <cellStyle name="_Model_RAB_MRSK_svod_NADB.JNVLS.APTEKA.2011(v1.3.3)" xfId="165"/>
    <cellStyle name="_Model_RAB_MRSK_svod_NADB.JNVLS.APTEKA.2011(v1.3.3)_46TE.2011(v1.0)" xfId="166"/>
    <cellStyle name="_Model_RAB_MRSK_svod_NADB.JNVLS.APTEKA.2011(v1.3.3)_INDEX.STATION.2012(v1.0)_" xfId="167"/>
    <cellStyle name="_Model_RAB_MRSK_svod_NADB.JNVLS.APTEKA.2011(v1.3.3)_INDEX.STATION.2012(v2.0)" xfId="168"/>
    <cellStyle name="_Model_RAB_MRSK_svod_NADB.JNVLS.APTEKA.2011(v1.3.3)_INDEX.STATION.2012(v2.1)" xfId="169"/>
    <cellStyle name="_Model_RAB_MRSK_svod_NADB.JNVLS.APTEKA.2011(v1.3.3)_TEPLO.PREDEL.2012.M(v1.1)_test" xfId="170"/>
    <cellStyle name="_Model_RAB_MRSK_svod_NADB.JNVLS.APTEKA.2011(v1.3.4)" xfId="171"/>
    <cellStyle name="_Model_RAB_MRSK_svod_NADB.JNVLS.APTEKA.2011(v1.3.4)_46TE.2011(v1.0)" xfId="172"/>
    <cellStyle name="_Model_RAB_MRSK_svod_NADB.JNVLS.APTEKA.2011(v1.3.4)_INDEX.STATION.2012(v1.0)_" xfId="173"/>
    <cellStyle name="_Model_RAB_MRSK_svod_NADB.JNVLS.APTEKA.2011(v1.3.4)_INDEX.STATION.2012(v2.0)" xfId="174"/>
    <cellStyle name="_Model_RAB_MRSK_svod_NADB.JNVLS.APTEKA.2011(v1.3.4)_INDEX.STATION.2012(v2.1)" xfId="175"/>
    <cellStyle name="_Model_RAB_MRSK_svod_NADB.JNVLS.APTEKA.2011(v1.3.4)_TEPLO.PREDEL.2012.M(v1.1)_test" xfId="176"/>
    <cellStyle name="_Model_RAB_MRSK_svod_PASSPORT.TEPLO.PROIZV(v2.1)" xfId="177"/>
    <cellStyle name="_Model_RAB_MRSK_svod_PASSPORT.TEPLO.SETI(v1.0)" xfId="178"/>
    <cellStyle name="_Model_RAB_MRSK_svod_PR.PROG.WARM.NOTCOMBI.2012.2.16_v1.4(04.04.11) " xfId="179"/>
    <cellStyle name="_Model_RAB_MRSK_svod_PREDEL.JKH.UTV.2011(v1.0.1)" xfId="180"/>
    <cellStyle name="_Model_RAB_MRSK_svod_PREDEL.JKH.UTV.2011(v1.0.1)_46TE.2011(v1.0)" xfId="181"/>
    <cellStyle name="_Model_RAB_MRSK_svod_PREDEL.JKH.UTV.2011(v1.0.1)_INDEX.STATION.2012(v1.0)_" xfId="182"/>
    <cellStyle name="_Model_RAB_MRSK_svod_PREDEL.JKH.UTV.2011(v1.0.1)_INDEX.STATION.2012(v2.0)" xfId="183"/>
    <cellStyle name="_Model_RAB_MRSK_svod_PREDEL.JKH.UTV.2011(v1.0.1)_INDEX.STATION.2012(v2.1)" xfId="184"/>
    <cellStyle name="_Model_RAB_MRSK_svod_PREDEL.JKH.UTV.2011(v1.0.1)_TEPLO.PREDEL.2012.M(v1.1)_test" xfId="185"/>
    <cellStyle name="_Model_RAB_MRSK_svod_PREDEL.JKH.UTV.2011(v1.1)" xfId="186"/>
    <cellStyle name="_Model_RAB_MRSK_svod_PREDEL.JKH.UTV.2011(v1.1)_FORM5.2012(v1.0)" xfId="187"/>
    <cellStyle name="_Model_RAB_MRSK_svod_PREDEL.JKH.UTV.2011(v1.1)_OREP.INV.GEN.G(v1.0)" xfId="188"/>
    <cellStyle name="_Model_RAB_MRSK_svod_REP.BLR.2012(v1.0)" xfId="189"/>
    <cellStyle name="_Model_RAB_MRSK_svod_TEPLO.PREDEL.2012.M(v1.1)" xfId="190"/>
    <cellStyle name="_Model_RAB_MRSK_svod_TEST.TEMPLATE" xfId="191"/>
    <cellStyle name="_Model_RAB_MRSK_svod_UPDATE.46EE.2011.TO.1.1" xfId="192"/>
    <cellStyle name="_Model_RAB_MRSK_svod_UPDATE.46TE.2011.TO.1.1" xfId="193"/>
    <cellStyle name="_Model_RAB_MRSK_svod_UPDATE.46TE.2011.TO.1.2" xfId="194"/>
    <cellStyle name="_Model_RAB_MRSK_svod_UPDATE.BALANCE.WARM.2011YEAR.TO.1.1" xfId="195"/>
    <cellStyle name="_Model_RAB_MRSK_svod_UPDATE.BALANCE.WARM.2011YEAR.TO.1.1_46TE.2011(v1.0)" xfId="196"/>
    <cellStyle name="_Model_RAB_MRSK_svod_UPDATE.BALANCE.WARM.2011YEAR.TO.1.1_INDEX.STATION.2012(v1.0)_" xfId="197"/>
    <cellStyle name="_Model_RAB_MRSK_svod_UPDATE.BALANCE.WARM.2011YEAR.TO.1.1_INDEX.STATION.2012(v2.0)" xfId="198"/>
    <cellStyle name="_Model_RAB_MRSK_svod_UPDATE.BALANCE.WARM.2011YEAR.TO.1.1_INDEX.STATION.2012(v2.1)" xfId="199"/>
    <cellStyle name="_Model_RAB_MRSK_svod_UPDATE.BALANCE.WARM.2011YEAR.TO.1.1_OREP.KU.2011.MONTHLY.02(v1.1)" xfId="200"/>
    <cellStyle name="_Model_RAB_MRSK_svod_UPDATE.BALANCE.WARM.2011YEAR.TO.1.1_TEPLO.PREDEL.2012.M(v1.1)_test" xfId="201"/>
    <cellStyle name="_Model_RAB_MRSK_svod_UPDATE.NADB.JNVLS.APTEKA.2011.TO.1.3.4" xfId="202"/>
    <cellStyle name="_Model_RAB_MRSK_svod_Книга2_PR.PROG.WARM.NOTCOMBI.2012.2.16_v1.4(04.04.11) " xfId="203"/>
    <cellStyle name="_Plug" xfId="204"/>
    <cellStyle name="_Plug_4DNS.UPDATE.EXAMPLE" xfId="205"/>
    <cellStyle name="_Plug_Исходная вода" xfId="206"/>
    <cellStyle name="_Plug_Котлы ТЭС" xfId="207"/>
    <cellStyle name="_Plug_ТЭЦ" xfId="208"/>
    <cellStyle name="_Бюджет2006_ПОКАЗАТЕЛИ СВОДНЫЕ" xfId="209"/>
    <cellStyle name="_ВО ОП ТЭС-ОТ- 2007" xfId="210"/>
    <cellStyle name="_ВО ОП ТЭС-ОТ- 2007_Новая инструкция1_фст" xfId="211"/>
    <cellStyle name="_ВФ ОАО ТЭС-ОТ- 2009" xfId="212"/>
    <cellStyle name="_ВФ ОАО ТЭС-ОТ- 2009_Новая инструкция1_фст" xfId="213"/>
    <cellStyle name="_выручка по присоединениям2" xfId="214"/>
    <cellStyle name="_выручка по присоединениям2_Новая инструкция1_фст" xfId="215"/>
    <cellStyle name="_Договор аренды ЯЭ с разбивкой" xfId="216"/>
    <cellStyle name="_Договор аренды ЯЭ с разбивкой_Новая инструкция1_фст" xfId="217"/>
    <cellStyle name="_Защита ФЗП" xfId="218"/>
    <cellStyle name="_Исходные данные для модели" xfId="219"/>
    <cellStyle name="_Исходные данные для модели_Новая инструкция1_фст" xfId="220"/>
    <cellStyle name="_Консолидация-2008-проект-new" xfId="221"/>
    <cellStyle name="_МОДЕЛЬ_1 (2)" xfId="222"/>
    <cellStyle name="_МОДЕЛЬ_1 (2) 2" xfId="223"/>
    <cellStyle name="_МОДЕЛЬ_1 (2) 2_OREP.KU.2011.MONTHLY.02(v0.1)" xfId="224"/>
    <cellStyle name="_МОДЕЛЬ_1 (2) 2_OREP.KU.2011.MONTHLY.02(v0.4)" xfId="225"/>
    <cellStyle name="_МОДЕЛЬ_1 (2) 2_OREP.KU.2011.MONTHLY.11(v1.4)" xfId="226"/>
    <cellStyle name="_МОДЕЛЬ_1 (2) 2_UPDATE.OREP.KU.2011.MONTHLY.02.TO.1.2" xfId="227"/>
    <cellStyle name="_МОДЕЛЬ_1 (2)_46EE.2011(v1.0)" xfId="228"/>
    <cellStyle name="_МОДЕЛЬ_1 (2)_46EE.2011(v1.0)_46TE.2011(v1.0)" xfId="229"/>
    <cellStyle name="_МОДЕЛЬ_1 (2)_46EE.2011(v1.0)_INDEX.STATION.2012(v1.0)_" xfId="230"/>
    <cellStyle name="_МОДЕЛЬ_1 (2)_46EE.2011(v1.0)_INDEX.STATION.2012(v2.0)" xfId="231"/>
    <cellStyle name="_МОДЕЛЬ_1 (2)_46EE.2011(v1.0)_INDEX.STATION.2012(v2.1)" xfId="232"/>
    <cellStyle name="_МОДЕЛЬ_1 (2)_46EE.2011(v1.0)_TEPLO.PREDEL.2012.M(v1.1)_test" xfId="233"/>
    <cellStyle name="_МОДЕЛЬ_1 (2)_46EE.2011(v1.2)" xfId="234"/>
    <cellStyle name="_МОДЕЛЬ_1 (2)_46EE.2011(v1.2)_FORM5.2012(v1.0)" xfId="235"/>
    <cellStyle name="_МОДЕЛЬ_1 (2)_46EE.2011(v1.2)_OREP.INV.GEN.G(v1.0)" xfId="236"/>
    <cellStyle name="_МОДЕЛЬ_1 (2)_46EP.2011(v2.0)" xfId="237"/>
    <cellStyle name="_МОДЕЛЬ_1 (2)_46EP.2012(v0.1)" xfId="238"/>
    <cellStyle name="_МОДЕЛЬ_1 (2)_46TE.2011(v1.0)" xfId="239"/>
    <cellStyle name="_МОДЕЛЬ_1 (2)_4DNS.UPDATE.EXAMPLE" xfId="240"/>
    <cellStyle name="_МОДЕЛЬ_1 (2)_ARMRAZR" xfId="241"/>
    <cellStyle name="_МОДЕЛЬ_1 (2)_BALANCE.WARM.2010.FACT(v1.0)" xfId="242"/>
    <cellStyle name="_МОДЕЛЬ_1 (2)_BALANCE.WARM.2010.PLAN" xfId="243"/>
    <cellStyle name="_МОДЕЛЬ_1 (2)_BALANCE.WARM.2010.PLAN_FORM5.2012(v1.0)" xfId="244"/>
    <cellStyle name="_МОДЕЛЬ_1 (2)_BALANCE.WARM.2010.PLAN_OREP.INV.GEN.G(v1.0)" xfId="245"/>
    <cellStyle name="_МОДЕЛЬ_1 (2)_BALANCE.WARM.2011YEAR(v0.7)" xfId="246"/>
    <cellStyle name="_МОДЕЛЬ_1 (2)_BALANCE.WARM.2011YEAR(v0.7)_FORM5.2012(v1.0)" xfId="247"/>
    <cellStyle name="_МОДЕЛЬ_1 (2)_BALANCE.WARM.2011YEAR(v0.7)_OREP.INV.GEN.G(v1.0)" xfId="248"/>
    <cellStyle name="_МОДЕЛЬ_1 (2)_BALANCE.WARM.2011YEAR.NEW.UPDATE.SCHEME" xfId="249"/>
    <cellStyle name="_МОДЕЛЬ_1 (2)_CALC.NORMATIV.KU(v0.2)" xfId="250"/>
    <cellStyle name="_МОДЕЛЬ_1 (2)_EE.2REK.P2011.4.78(v0.3)" xfId="251"/>
    <cellStyle name="_МОДЕЛЬ_1 (2)_FORM3.1.2013(v0.2)" xfId="252"/>
    <cellStyle name="_МОДЕЛЬ_1 (2)_FORM3.2013(v1.0)" xfId="253"/>
    <cellStyle name="_МОДЕЛЬ_1 (2)_FORM3.REG(v1.0)" xfId="254"/>
    <cellStyle name="_МОДЕЛЬ_1 (2)_FORM910.2012(v0.5)" xfId="255"/>
    <cellStyle name="_МОДЕЛЬ_1 (2)_FORM910.2012(v0.5)_FORM5.2012(v1.0)" xfId="256"/>
    <cellStyle name="_МОДЕЛЬ_1 (2)_FORM910.2012(v1.1)" xfId="257"/>
    <cellStyle name="_МОДЕЛЬ_1 (2)_INVEST.EE.PLAN.4.78(v0.1)" xfId="258"/>
    <cellStyle name="_МОДЕЛЬ_1 (2)_INVEST.EE.PLAN.4.78(v0.3)" xfId="259"/>
    <cellStyle name="_МОДЕЛЬ_1 (2)_INVEST.EE.PLAN.4.78(v1.0)" xfId="260"/>
    <cellStyle name="_МОДЕЛЬ_1 (2)_INVEST.EE.PLAN.4.78(v1.0)_FORM11.2013" xfId="261"/>
    <cellStyle name="_МОДЕЛЬ_1 (2)_INVEST.EE.PLAN.4.78(v1.0)_PASSPORT.TEPLO.PROIZV(v2.0)" xfId="262"/>
    <cellStyle name="_МОДЕЛЬ_1 (2)_INVEST.EE.PLAN.4.78(v1.0)_PASSPORT.TEPLO.PROIZV(v2.0)_MWT.POTERI.SETI.2012(v0.1)" xfId="263"/>
    <cellStyle name="_МОДЕЛЬ_1 (2)_INVEST.EE.PLAN.4.78(v1.0)_PASSPORT.TEPLO.PROIZV(v2.0)_PASSPORT.TEPLO.SETI(v2.0f)" xfId="264"/>
    <cellStyle name="_МОДЕЛЬ_1 (2)_INVEST.EE.PLAN.4.78(v1.0)_PASSPORT.TEPLO.PROIZV(v2.0)_PASSPORT.TEPLO.SETI_глюк" xfId="265"/>
    <cellStyle name="_МОДЕЛЬ_1 (2)_INVEST.EE.PLAN.4.78(v1.0)_PASSPORT.TEPLO.SETI(v2.0f)" xfId="266"/>
    <cellStyle name="_МОДЕЛЬ_1 (2)_INVEST.EE.PLAN.4.78(v1.0)_PASSPORT.TEPLO.SETI_глюк" xfId="267"/>
    <cellStyle name="_МОДЕЛЬ_1 (2)_INVEST.PLAN.4.78(v0.1)" xfId="268"/>
    <cellStyle name="_МОДЕЛЬ_1 (2)_INVEST.WARM.PLAN.4.78(v0.1)" xfId="269"/>
    <cellStyle name="_МОДЕЛЬ_1 (2)_INVEST_WARM_PLAN" xfId="270"/>
    <cellStyle name="_МОДЕЛЬ_1 (2)_NADB.JNVLP.APTEKA.2012(v1.0)_21_02_12" xfId="271"/>
    <cellStyle name="_МОДЕЛЬ_1 (2)_NADB.JNVLS.APTEKA.2011(v1.3.3)" xfId="272"/>
    <cellStyle name="_МОДЕЛЬ_1 (2)_NADB.JNVLS.APTEKA.2011(v1.3.3)_46TE.2011(v1.0)" xfId="273"/>
    <cellStyle name="_МОДЕЛЬ_1 (2)_NADB.JNVLS.APTEKA.2011(v1.3.3)_INDEX.STATION.2012(v1.0)_" xfId="274"/>
    <cellStyle name="_МОДЕЛЬ_1 (2)_NADB.JNVLS.APTEKA.2011(v1.3.3)_INDEX.STATION.2012(v2.0)" xfId="275"/>
    <cellStyle name="_МОДЕЛЬ_1 (2)_NADB.JNVLS.APTEKA.2011(v1.3.3)_INDEX.STATION.2012(v2.1)" xfId="276"/>
    <cellStyle name="_МОДЕЛЬ_1 (2)_NADB.JNVLS.APTEKA.2011(v1.3.3)_TEPLO.PREDEL.2012.M(v1.1)_test" xfId="277"/>
    <cellStyle name="_МОДЕЛЬ_1 (2)_NADB.JNVLS.APTEKA.2011(v1.3.4)" xfId="278"/>
    <cellStyle name="_МОДЕЛЬ_1 (2)_NADB.JNVLS.APTEKA.2011(v1.3.4)_46TE.2011(v1.0)" xfId="279"/>
    <cellStyle name="_МОДЕЛЬ_1 (2)_NADB.JNVLS.APTEKA.2011(v1.3.4)_INDEX.STATION.2012(v1.0)_" xfId="280"/>
    <cellStyle name="_МОДЕЛЬ_1 (2)_NADB.JNVLS.APTEKA.2011(v1.3.4)_INDEX.STATION.2012(v2.0)" xfId="281"/>
    <cellStyle name="_МОДЕЛЬ_1 (2)_NADB.JNVLS.APTEKA.2011(v1.3.4)_INDEX.STATION.2012(v2.1)" xfId="282"/>
    <cellStyle name="_МОДЕЛЬ_1 (2)_NADB.JNVLS.APTEKA.2011(v1.3.4)_TEPLO.PREDEL.2012.M(v1.1)_test" xfId="283"/>
    <cellStyle name="_МОДЕЛЬ_1 (2)_PASSPORT.TEPLO.PROIZV(v2.1)" xfId="284"/>
    <cellStyle name="_МОДЕЛЬ_1 (2)_PASSPORT.TEPLO.SETI(v1.0)" xfId="285"/>
    <cellStyle name="_МОДЕЛЬ_1 (2)_PR.PROG.WARM.NOTCOMBI.2012.2.16_v1.4(04.04.11) " xfId="286"/>
    <cellStyle name="_МОДЕЛЬ_1 (2)_PREDEL.JKH.UTV.2011(v1.0.1)" xfId="287"/>
    <cellStyle name="_МОДЕЛЬ_1 (2)_PREDEL.JKH.UTV.2011(v1.0.1)_46TE.2011(v1.0)" xfId="288"/>
    <cellStyle name="_МОДЕЛЬ_1 (2)_PREDEL.JKH.UTV.2011(v1.0.1)_INDEX.STATION.2012(v1.0)_" xfId="289"/>
    <cellStyle name="_МОДЕЛЬ_1 (2)_PREDEL.JKH.UTV.2011(v1.0.1)_INDEX.STATION.2012(v2.0)" xfId="290"/>
    <cellStyle name="_МОДЕЛЬ_1 (2)_PREDEL.JKH.UTV.2011(v1.0.1)_INDEX.STATION.2012(v2.1)" xfId="291"/>
    <cellStyle name="_МОДЕЛЬ_1 (2)_PREDEL.JKH.UTV.2011(v1.0.1)_TEPLO.PREDEL.2012.M(v1.1)_test" xfId="292"/>
    <cellStyle name="_МОДЕЛЬ_1 (2)_PREDEL.JKH.UTV.2011(v1.1)" xfId="293"/>
    <cellStyle name="_МОДЕЛЬ_1 (2)_PREDEL.JKH.UTV.2011(v1.1)_FORM5.2012(v1.0)" xfId="294"/>
    <cellStyle name="_МОДЕЛЬ_1 (2)_PREDEL.JKH.UTV.2011(v1.1)_OREP.INV.GEN.G(v1.0)" xfId="295"/>
    <cellStyle name="_МОДЕЛЬ_1 (2)_REP.BLR.2012(v1.0)" xfId="296"/>
    <cellStyle name="_МОДЕЛЬ_1 (2)_TEPLO.PREDEL.2012.M(v1.1)" xfId="297"/>
    <cellStyle name="_МОДЕЛЬ_1 (2)_TEST.TEMPLATE" xfId="298"/>
    <cellStyle name="_МОДЕЛЬ_1 (2)_UPDATE.46EE.2011.TO.1.1" xfId="299"/>
    <cellStyle name="_МОДЕЛЬ_1 (2)_UPDATE.46TE.2011.TO.1.1" xfId="300"/>
    <cellStyle name="_МОДЕЛЬ_1 (2)_UPDATE.46TE.2011.TO.1.2" xfId="301"/>
    <cellStyle name="_МОДЕЛЬ_1 (2)_UPDATE.BALANCE.WARM.2011YEAR.TO.1.1" xfId="302"/>
    <cellStyle name="_МОДЕЛЬ_1 (2)_UPDATE.BALANCE.WARM.2011YEAR.TO.1.1_46TE.2011(v1.0)" xfId="303"/>
    <cellStyle name="_МОДЕЛЬ_1 (2)_UPDATE.BALANCE.WARM.2011YEAR.TO.1.1_INDEX.STATION.2012(v1.0)_" xfId="304"/>
    <cellStyle name="_МОДЕЛЬ_1 (2)_UPDATE.BALANCE.WARM.2011YEAR.TO.1.1_INDEX.STATION.2012(v2.0)" xfId="305"/>
    <cellStyle name="_МОДЕЛЬ_1 (2)_UPDATE.BALANCE.WARM.2011YEAR.TO.1.1_INDEX.STATION.2012(v2.1)" xfId="306"/>
    <cellStyle name="_МОДЕЛЬ_1 (2)_UPDATE.BALANCE.WARM.2011YEAR.TO.1.1_OREP.KU.2011.MONTHLY.02(v1.1)" xfId="307"/>
    <cellStyle name="_МОДЕЛЬ_1 (2)_UPDATE.BALANCE.WARM.2011YEAR.TO.1.1_TEPLO.PREDEL.2012.M(v1.1)_test" xfId="308"/>
    <cellStyle name="_МОДЕЛЬ_1 (2)_UPDATE.NADB.JNVLS.APTEKA.2011.TO.1.3.4" xfId="309"/>
    <cellStyle name="_МОДЕЛЬ_1 (2)_Книга2_PR.PROG.WARM.NOTCOMBI.2012.2.16_v1.4(04.04.11) " xfId="310"/>
    <cellStyle name="_НВВ 2009 постатейно свод по филиалам_09_02_09" xfId="311"/>
    <cellStyle name="_НВВ 2009 постатейно свод по филиалам_09_02_09_Новая инструкция1_фст" xfId="312"/>
    <cellStyle name="_НВВ 2009 постатейно свод по филиалам_для Валентина" xfId="313"/>
    <cellStyle name="_НВВ 2009 постатейно свод по филиалам_для Валентина_Новая инструкция1_фст" xfId="314"/>
    <cellStyle name="_Омск" xfId="315"/>
    <cellStyle name="_Омск_Новая инструкция1_фст" xfId="316"/>
    <cellStyle name="_ОТ ИД 2009" xfId="317"/>
    <cellStyle name="_ОТ ИД 2009_Новая инструкция1_фст" xfId="318"/>
    <cellStyle name="_пр 5 тариф RAB" xfId="319"/>
    <cellStyle name="_пр 5 тариф RAB 2" xfId="320"/>
    <cellStyle name="_пр 5 тариф RAB 2_OREP.KU.2011.MONTHLY.02(v0.1)" xfId="321"/>
    <cellStyle name="_пр 5 тариф RAB 2_OREP.KU.2011.MONTHLY.02(v0.4)" xfId="322"/>
    <cellStyle name="_пр 5 тариф RAB 2_OREP.KU.2011.MONTHLY.11(v1.4)" xfId="323"/>
    <cellStyle name="_пр 5 тариф RAB 2_UPDATE.OREP.KU.2011.MONTHLY.02.TO.1.2" xfId="324"/>
    <cellStyle name="_пр 5 тариф RAB_46EE.2011(v1.0)" xfId="325"/>
    <cellStyle name="_пр 5 тариф RAB_46EE.2011(v1.0)_46TE.2011(v1.0)" xfId="326"/>
    <cellStyle name="_пр 5 тариф RAB_46EE.2011(v1.0)_INDEX.STATION.2012(v1.0)_" xfId="327"/>
    <cellStyle name="_пр 5 тариф RAB_46EE.2011(v1.0)_INDEX.STATION.2012(v2.0)" xfId="328"/>
    <cellStyle name="_пр 5 тариф RAB_46EE.2011(v1.0)_INDEX.STATION.2012(v2.1)" xfId="329"/>
    <cellStyle name="_пр 5 тариф RAB_46EE.2011(v1.0)_TEPLO.PREDEL.2012.M(v1.1)_test" xfId="330"/>
    <cellStyle name="_пр 5 тариф RAB_46EE.2011(v1.2)" xfId="331"/>
    <cellStyle name="_пр 5 тариф RAB_46EE.2011(v1.2)_FORM5.2012(v1.0)" xfId="332"/>
    <cellStyle name="_пр 5 тариф RAB_46EE.2011(v1.2)_OREP.INV.GEN.G(v1.0)" xfId="333"/>
    <cellStyle name="_пр 5 тариф RAB_46EP.2011(v2.0)" xfId="334"/>
    <cellStyle name="_пр 5 тариф RAB_46EP.2012(v0.1)" xfId="335"/>
    <cellStyle name="_пр 5 тариф RAB_46TE.2011(v1.0)" xfId="336"/>
    <cellStyle name="_пр 5 тариф RAB_4DNS.UPDATE.EXAMPLE" xfId="337"/>
    <cellStyle name="_пр 5 тариф RAB_ARMRAZR" xfId="338"/>
    <cellStyle name="_пр 5 тариф RAB_BALANCE.WARM.2010.FACT(v1.0)" xfId="339"/>
    <cellStyle name="_пр 5 тариф RAB_BALANCE.WARM.2010.PLAN" xfId="340"/>
    <cellStyle name="_пр 5 тариф RAB_BALANCE.WARM.2010.PLAN_FORM5.2012(v1.0)" xfId="341"/>
    <cellStyle name="_пр 5 тариф RAB_BALANCE.WARM.2010.PLAN_OREP.INV.GEN.G(v1.0)" xfId="342"/>
    <cellStyle name="_пр 5 тариф RAB_BALANCE.WARM.2011YEAR(v0.7)" xfId="343"/>
    <cellStyle name="_пр 5 тариф RAB_BALANCE.WARM.2011YEAR(v0.7)_FORM5.2012(v1.0)" xfId="344"/>
    <cellStyle name="_пр 5 тариф RAB_BALANCE.WARM.2011YEAR(v0.7)_OREP.INV.GEN.G(v1.0)" xfId="345"/>
    <cellStyle name="_пр 5 тариф RAB_BALANCE.WARM.2011YEAR.NEW.UPDATE.SCHEME" xfId="346"/>
    <cellStyle name="_пр 5 тариф RAB_CALC.NORMATIV.KU(v0.2)" xfId="347"/>
    <cellStyle name="_пр 5 тариф RAB_EE.2REK.P2011.4.78(v0.3)" xfId="348"/>
    <cellStyle name="_пр 5 тариф RAB_FORM3.1.2013(v0.2)" xfId="349"/>
    <cellStyle name="_пр 5 тариф RAB_FORM3.2013(v1.0)" xfId="350"/>
    <cellStyle name="_пр 5 тариф RAB_FORM3.REG(v1.0)" xfId="351"/>
    <cellStyle name="_пр 5 тариф RAB_FORM910.2012(v0.5)" xfId="352"/>
    <cellStyle name="_пр 5 тариф RAB_FORM910.2012(v0.5)_FORM5.2012(v1.0)" xfId="353"/>
    <cellStyle name="_пр 5 тариф RAB_FORM910.2012(v1.1)" xfId="354"/>
    <cellStyle name="_пр 5 тариф RAB_INVEST.EE.PLAN.4.78(v0.1)" xfId="355"/>
    <cellStyle name="_пр 5 тариф RAB_INVEST.EE.PLAN.4.78(v0.3)" xfId="356"/>
    <cellStyle name="_пр 5 тариф RAB_INVEST.EE.PLAN.4.78(v1.0)" xfId="357"/>
    <cellStyle name="_пр 5 тариф RAB_INVEST.EE.PLAN.4.78(v1.0)_FORM11.2013" xfId="358"/>
    <cellStyle name="_пр 5 тариф RAB_INVEST.EE.PLAN.4.78(v1.0)_PASSPORT.TEPLO.PROIZV(v2.0)" xfId="359"/>
    <cellStyle name="_пр 5 тариф RAB_INVEST.EE.PLAN.4.78(v1.0)_PASSPORT.TEPLO.PROIZV(v2.0)_MWT.POTERI.SETI.2012(v0.1)" xfId="360"/>
    <cellStyle name="_пр 5 тариф RAB_INVEST.EE.PLAN.4.78(v1.0)_PASSPORT.TEPLO.PROIZV(v2.0)_PASSPORT.TEPLO.SETI(v2.0f)" xfId="361"/>
    <cellStyle name="_пр 5 тариф RAB_INVEST.EE.PLAN.4.78(v1.0)_PASSPORT.TEPLO.PROIZV(v2.0)_PASSPORT.TEPLO.SETI_глюк" xfId="362"/>
    <cellStyle name="_пр 5 тариф RAB_INVEST.EE.PLAN.4.78(v1.0)_PASSPORT.TEPLO.SETI(v2.0f)" xfId="363"/>
    <cellStyle name="_пр 5 тариф RAB_INVEST.EE.PLAN.4.78(v1.0)_PASSPORT.TEPLO.SETI_глюк" xfId="364"/>
    <cellStyle name="_пр 5 тариф RAB_INVEST.PLAN.4.78(v0.1)" xfId="365"/>
    <cellStyle name="_пр 5 тариф RAB_INVEST.WARM.PLAN.4.78(v0.1)" xfId="366"/>
    <cellStyle name="_пр 5 тариф RAB_INVEST_WARM_PLAN" xfId="367"/>
    <cellStyle name="_пр 5 тариф RAB_NADB.JNVLP.APTEKA.2012(v1.0)_21_02_12" xfId="368"/>
    <cellStyle name="_пр 5 тариф RAB_NADB.JNVLS.APTEKA.2011(v1.3.3)" xfId="369"/>
    <cellStyle name="_пр 5 тариф RAB_NADB.JNVLS.APTEKA.2011(v1.3.3)_46TE.2011(v1.0)" xfId="370"/>
    <cellStyle name="_пр 5 тариф RAB_NADB.JNVLS.APTEKA.2011(v1.3.3)_INDEX.STATION.2012(v1.0)_" xfId="371"/>
    <cellStyle name="_пр 5 тариф RAB_NADB.JNVLS.APTEKA.2011(v1.3.3)_INDEX.STATION.2012(v2.0)" xfId="372"/>
    <cellStyle name="_пр 5 тариф RAB_NADB.JNVLS.APTEKA.2011(v1.3.3)_INDEX.STATION.2012(v2.1)" xfId="373"/>
    <cellStyle name="_пр 5 тариф RAB_NADB.JNVLS.APTEKA.2011(v1.3.3)_TEPLO.PREDEL.2012.M(v1.1)_test" xfId="374"/>
    <cellStyle name="_пр 5 тариф RAB_NADB.JNVLS.APTEKA.2011(v1.3.4)" xfId="375"/>
    <cellStyle name="_пр 5 тариф RAB_NADB.JNVLS.APTEKA.2011(v1.3.4)_46TE.2011(v1.0)" xfId="376"/>
    <cellStyle name="_пр 5 тариф RAB_NADB.JNVLS.APTEKA.2011(v1.3.4)_INDEX.STATION.2012(v1.0)_" xfId="377"/>
    <cellStyle name="_пр 5 тариф RAB_NADB.JNVLS.APTEKA.2011(v1.3.4)_INDEX.STATION.2012(v2.0)" xfId="378"/>
    <cellStyle name="_пр 5 тариф RAB_NADB.JNVLS.APTEKA.2011(v1.3.4)_INDEX.STATION.2012(v2.1)" xfId="379"/>
    <cellStyle name="_пр 5 тариф RAB_NADB.JNVLS.APTEKA.2011(v1.3.4)_TEPLO.PREDEL.2012.M(v1.1)_test" xfId="380"/>
    <cellStyle name="_пр 5 тариф RAB_PASSPORT.TEPLO.PROIZV(v2.1)" xfId="381"/>
    <cellStyle name="_пр 5 тариф RAB_PASSPORT.TEPLO.SETI(v1.0)" xfId="382"/>
    <cellStyle name="_пр 5 тариф RAB_PR.PROG.WARM.NOTCOMBI.2012.2.16_v1.4(04.04.11) " xfId="383"/>
    <cellStyle name="_пр 5 тариф RAB_PREDEL.JKH.UTV.2011(v1.0.1)" xfId="384"/>
    <cellStyle name="_пр 5 тариф RAB_PREDEL.JKH.UTV.2011(v1.0.1)_46TE.2011(v1.0)" xfId="385"/>
    <cellStyle name="_пр 5 тариф RAB_PREDEL.JKH.UTV.2011(v1.0.1)_INDEX.STATION.2012(v1.0)_" xfId="386"/>
    <cellStyle name="_пр 5 тариф RAB_PREDEL.JKH.UTV.2011(v1.0.1)_INDEX.STATION.2012(v2.0)" xfId="387"/>
    <cellStyle name="_пр 5 тариф RAB_PREDEL.JKH.UTV.2011(v1.0.1)_INDEX.STATION.2012(v2.1)" xfId="388"/>
    <cellStyle name="_пр 5 тариф RAB_PREDEL.JKH.UTV.2011(v1.0.1)_TEPLO.PREDEL.2012.M(v1.1)_test" xfId="389"/>
    <cellStyle name="_пр 5 тариф RAB_PREDEL.JKH.UTV.2011(v1.1)" xfId="390"/>
    <cellStyle name="_пр 5 тариф RAB_PREDEL.JKH.UTV.2011(v1.1)_FORM5.2012(v1.0)" xfId="391"/>
    <cellStyle name="_пр 5 тариф RAB_PREDEL.JKH.UTV.2011(v1.1)_OREP.INV.GEN.G(v1.0)" xfId="392"/>
    <cellStyle name="_пр 5 тариф RAB_REP.BLR.2012(v1.0)" xfId="393"/>
    <cellStyle name="_пр 5 тариф RAB_TEPLO.PREDEL.2012.M(v1.1)" xfId="394"/>
    <cellStyle name="_пр 5 тариф RAB_TEST.TEMPLATE" xfId="395"/>
    <cellStyle name="_пр 5 тариф RAB_UPDATE.46EE.2011.TO.1.1" xfId="396"/>
    <cellStyle name="_пр 5 тариф RAB_UPDATE.46TE.2011.TO.1.1" xfId="397"/>
    <cellStyle name="_пр 5 тариф RAB_UPDATE.46TE.2011.TO.1.2" xfId="398"/>
    <cellStyle name="_пр 5 тариф RAB_UPDATE.BALANCE.WARM.2011YEAR.TO.1.1" xfId="399"/>
    <cellStyle name="_пр 5 тариф RAB_UPDATE.BALANCE.WARM.2011YEAR.TO.1.1_46TE.2011(v1.0)" xfId="400"/>
    <cellStyle name="_пр 5 тариф RAB_UPDATE.BALANCE.WARM.2011YEAR.TO.1.1_INDEX.STATION.2012(v1.0)_" xfId="401"/>
    <cellStyle name="_пр 5 тариф RAB_UPDATE.BALANCE.WARM.2011YEAR.TO.1.1_INDEX.STATION.2012(v2.0)" xfId="402"/>
    <cellStyle name="_пр 5 тариф RAB_UPDATE.BALANCE.WARM.2011YEAR.TO.1.1_INDEX.STATION.2012(v2.1)" xfId="403"/>
    <cellStyle name="_пр 5 тариф RAB_UPDATE.BALANCE.WARM.2011YEAR.TO.1.1_OREP.KU.2011.MONTHLY.02(v1.1)" xfId="404"/>
    <cellStyle name="_пр 5 тариф RAB_UPDATE.BALANCE.WARM.2011YEAR.TO.1.1_TEPLO.PREDEL.2012.M(v1.1)_test" xfId="405"/>
    <cellStyle name="_пр 5 тариф RAB_UPDATE.NADB.JNVLS.APTEKA.2011.TO.1.3.4" xfId="406"/>
    <cellStyle name="_пр 5 тариф RAB_Книга2_PR.PROG.WARM.NOTCOMBI.2012.2.16_v1.4(04.04.11) " xfId="407"/>
    <cellStyle name="_Предожение _ДБП_2009 г ( согласованные БП)  (2)" xfId="408"/>
    <cellStyle name="_Предожение _ДБП_2009 г ( согласованные БП)  (2)_Новая инструкция1_фст" xfId="409"/>
    <cellStyle name="_Приложение 2 0806 факт" xfId="410"/>
    <cellStyle name="_Приложение МТС-3-КС" xfId="411"/>
    <cellStyle name="_Приложение МТС-3-КС_Новая инструкция1_фст" xfId="412"/>
    <cellStyle name="_Приложение-МТС--2-1" xfId="413"/>
    <cellStyle name="_Приложение-МТС--2-1_Новая инструкция1_фст" xfId="414"/>
    <cellStyle name="_Расчет RAB_22072008" xfId="415"/>
    <cellStyle name="_Расчет RAB_22072008 2" xfId="416"/>
    <cellStyle name="_Расчет RAB_22072008 2_OREP.KU.2011.MONTHLY.02(v0.1)" xfId="417"/>
    <cellStyle name="_Расчет RAB_22072008 2_OREP.KU.2011.MONTHLY.02(v0.4)" xfId="418"/>
    <cellStyle name="_Расчет RAB_22072008 2_OREP.KU.2011.MONTHLY.11(v1.4)" xfId="419"/>
    <cellStyle name="_Расчет RAB_22072008 2_UPDATE.OREP.KU.2011.MONTHLY.02.TO.1.2" xfId="420"/>
    <cellStyle name="_Расчет RAB_22072008_46EE.2011(v1.0)" xfId="421"/>
    <cellStyle name="_Расчет RAB_22072008_46EE.2011(v1.0)_46TE.2011(v1.0)" xfId="422"/>
    <cellStyle name="_Расчет RAB_22072008_46EE.2011(v1.0)_INDEX.STATION.2012(v1.0)_" xfId="423"/>
    <cellStyle name="_Расчет RAB_22072008_46EE.2011(v1.0)_INDEX.STATION.2012(v2.0)" xfId="424"/>
    <cellStyle name="_Расчет RAB_22072008_46EE.2011(v1.0)_INDEX.STATION.2012(v2.1)" xfId="425"/>
    <cellStyle name="_Расчет RAB_22072008_46EE.2011(v1.0)_TEPLO.PREDEL.2012.M(v1.1)_test" xfId="426"/>
    <cellStyle name="_Расчет RAB_22072008_46EE.2011(v1.2)" xfId="427"/>
    <cellStyle name="_Расчет RAB_22072008_46EE.2011(v1.2)_FORM5.2012(v1.0)" xfId="428"/>
    <cellStyle name="_Расчет RAB_22072008_46EE.2011(v1.2)_OREP.INV.GEN.G(v1.0)" xfId="429"/>
    <cellStyle name="_Расчет RAB_22072008_46EP.2011(v2.0)" xfId="430"/>
    <cellStyle name="_Расчет RAB_22072008_46EP.2012(v0.1)" xfId="431"/>
    <cellStyle name="_Расчет RAB_22072008_46TE.2011(v1.0)" xfId="432"/>
    <cellStyle name="_Расчет RAB_22072008_4DNS.UPDATE.EXAMPLE" xfId="433"/>
    <cellStyle name="_Расчет RAB_22072008_ARMRAZR" xfId="434"/>
    <cellStyle name="_Расчет RAB_22072008_BALANCE.WARM.2010.FACT(v1.0)" xfId="435"/>
    <cellStyle name="_Расчет RAB_22072008_BALANCE.WARM.2010.PLAN" xfId="436"/>
    <cellStyle name="_Расчет RAB_22072008_BALANCE.WARM.2010.PLAN_FORM5.2012(v1.0)" xfId="437"/>
    <cellStyle name="_Расчет RAB_22072008_BALANCE.WARM.2010.PLAN_OREP.INV.GEN.G(v1.0)" xfId="438"/>
    <cellStyle name="_Расчет RAB_22072008_BALANCE.WARM.2011YEAR(v0.7)" xfId="439"/>
    <cellStyle name="_Расчет RAB_22072008_BALANCE.WARM.2011YEAR(v0.7)_FORM5.2012(v1.0)" xfId="440"/>
    <cellStyle name="_Расчет RAB_22072008_BALANCE.WARM.2011YEAR(v0.7)_OREP.INV.GEN.G(v1.0)" xfId="441"/>
    <cellStyle name="_Расчет RAB_22072008_BALANCE.WARM.2011YEAR.NEW.UPDATE.SCHEME" xfId="442"/>
    <cellStyle name="_Расчет RAB_22072008_CALC.NORMATIV.KU(v0.2)" xfId="443"/>
    <cellStyle name="_Расчет RAB_22072008_EE.2REK.P2011.4.78(v0.3)" xfId="444"/>
    <cellStyle name="_Расчет RAB_22072008_FORM3.1.2013(v0.2)" xfId="445"/>
    <cellStyle name="_Расчет RAB_22072008_FORM3.2013(v1.0)" xfId="446"/>
    <cellStyle name="_Расчет RAB_22072008_FORM3.REG(v1.0)" xfId="447"/>
    <cellStyle name="_Расчет RAB_22072008_FORM910.2012(v0.5)" xfId="448"/>
    <cellStyle name="_Расчет RAB_22072008_FORM910.2012(v0.5)_FORM5.2012(v1.0)" xfId="449"/>
    <cellStyle name="_Расчет RAB_22072008_FORM910.2012(v1.1)" xfId="450"/>
    <cellStyle name="_Расчет RAB_22072008_INVEST.EE.PLAN.4.78(v0.1)" xfId="451"/>
    <cellStyle name="_Расчет RAB_22072008_INVEST.EE.PLAN.4.78(v0.3)" xfId="452"/>
    <cellStyle name="_Расчет RAB_22072008_INVEST.EE.PLAN.4.78(v1.0)" xfId="453"/>
    <cellStyle name="_Расчет RAB_22072008_INVEST.EE.PLAN.4.78(v1.0)_FORM11.2013" xfId="454"/>
    <cellStyle name="_Расчет RAB_22072008_INVEST.EE.PLAN.4.78(v1.0)_PASSPORT.TEPLO.PROIZV(v2.0)" xfId="455"/>
    <cellStyle name="_Расчет RAB_22072008_INVEST.EE.PLAN.4.78(v1.0)_PASSPORT.TEPLO.PROIZV(v2.0)_MWT.POTERI.SETI.2012(v0.1)" xfId="456"/>
    <cellStyle name="_Расчет RAB_22072008_INVEST.EE.PLAN.4.78(v1.0)_PASSPORT.TEPLO.PROIZV(v2.0)_PASSPORT.TEPLO.SETI(v2.0f)" xfId="457"/>
    <cellStyle name="_Расчет RAB_22072008_INVEST.EE.PLAN.4.78(v1.0)_PASSPORT.TEPLO.PROIZV(v2.0)_PASSPORT.TEPLO.SETI_глюк" xfId="458"/>
    <cellStyle name="_Расчет RAB_22072008_INVEST.EE.PLAN.4.78(v1.0)_PASSPORT.TEPLO.SETI(v2.0f)" xfId="459"/>
    <cellStyle name="_Расчет RAB_22072008_INVEST.EE.PLAN.4.78(v1.0)_PASSPORT.TEPLO.SETI_глюк" xfId="460"/>
    <cellStyle name="_Расчет RAB_22072008_INVEST.PLAN.4.78(v0.1)" xfId="461"/>
    <cellStyle name="_Расчет RAB_22072008_INVEST.WARM.PLAN.4.78(v0.1)" xfId="462"/>
    <cellStyle name="_Расчет RAB_22072008_INVEST_WARM_PLAN" xfId="463"/>
    <cellStyle name="_Расчет RAB_22072008_NADB.JNVLP.APTEKA.2012(v1.0)_21_02_12" xfId="464"/>
    <cellStyle name="_Расчет RAB_22072008_NADB.JNVLS.APTEKA.2011(v1.3.3)" xfId="465"/>
    <cellStyle name="_Расчет RAB_22072008_NADB.JNVLS.APTEKA.2011(v1.3.3)_46TE.2011(v1.0)" xfId="466"/>
    <cellStyle name="_Расчет RAB_22072008_NADB.JNVLS.APTEKA.2011(v1.3.3)_INDEX.STATION.2012(v1.0)_" xfId="467"/>
    <cellStyle name="_Расчет RAB_22072008_NADB.JNVLS.APTEKA.2011(v1.3.3)_INDEX.STATION.2012(v2.0)" xfId="468"/>
    <cellStyle name="_Расчет RAB_22072008_NADB.JNVLS.APTEKA.2011(v1.3.3)_INDEX.STATION.2012(v2.1)" xfId="469"/>
    <cellStyle name="_Расчет RAB_22072008_NADB.JNVLS.APTEKA.2011(v1.3.3)_TEPLO.PREDEL.2012.M(v1.1)_test" xfId="470"/>
    <cellStyle name="_Расчет RAB_22072008_NADB.JNVLS.APTEKA.2011(v1.3.4)" xfId="471"/>
    <cellStyle name="_Расчет RAB_22072008_NADB.JNVLS.APTEKA.2011(v1.3.4)_46TE.2011(v1.0)" xfId="472"/>
    <cellStyle name="_Расчет RAB_22072008_NADB.JNVLS.APTEKA.2011(v1.3.4)_INDEX.STATION.2012(v1.0)_" xfId="473"/>
    <cellStyle name="_Расчет RAB_22072008_NADB.JNVLS.APTEKA.2011(v1.3.4)_INDEX.STATION.2012(v2.0)" xfId="474"/>
    <cellStyle name="_Расчет RAB_22072008_NADB.JNVLS.APTEKA.2011(v1.3.4)_INDEX.STATION.2012(v2.1)" xfId="475"/>
    <cellStyle name="_Расчет RAB_22072008_NADB.JNVLS.APTEKA.2011(v1.3.4)_TEPLO.PREDEL.2012.M(v1.1)_test" xfId="476"/>
    <cellStyle name="_Расчет RAB_22072008_PASSPORT.TEPLO.PROIZV(v2.1)" xfId="477"/>
    <cellStyle name="_Расчет RAB_22072008_PASSPORT.TEPLO.SETI(v1.0)" xfId="478"/>
    <cellStyle name="_Расчет RAB_22072008_PR.PROG.WARM.NOTCOMBI.2012.2.16_v1.4(04.04.11) " xfId="479"/>
    <cellStyle name="_Расчет RAB_22072008_PREDEL.JKH.UTV.2011(v1.0.1)" xfId="480"/>
    <cellStyle name="_Расчет RAB_22072008_PREDEL.JKH.UTV.2011(v1.0.1)_46TE.2011(v1.0)" xfId="481"/>
    <cellStyle name="_Расчет RAB_22072008_PREDEL.JKH.UTV.2011(v1.0.1)_INDEX.STATION.2012(v1.0)_" xfId="482"/>
    <cellStyle name="_Расчет RAB_22072008_PREDEL.JKH.UTV.2011(v1.0.1)_INDEX.STATION.2012(v2.0)" xfId="483"/>
    <cellStyle name="_Расчет RAB_22072008_PREDEL.JKH.UTV.2011(v1.0.1)_INDEX.STATION.2012(v2.1)" xfId="484"/>
    <cellStyle name="_Расчет RAB_22072008_PREDEL.JKH.UTV.2011(v1.0.1)_TEPLO.PREDEL.2012.M(v1.1)_test" xfId="485"/>
    <cellStyle name="_Расчет RAB_22072008_PREDEL.JKH.UTV.2011(v1.1)" xfId="486"/>
    <cellStyle name="_Расчет RAB_22072008_PREDEL.JKH.UTV.2011(v1.1)_FORM5.2012(v1.0)" xfId="487"/>
    <cellStyle name="_Расчет RAB_22072008_PREDEL.JKH.UTV.2011(v1.1)_OREP.INV.GEN.G(v1.0)" xfId="488"/>
    <cellStyle name="_Расчет RAB_22072008_REP.BLR.2012(v1.0)" xfId="489"/>
    <cellStyle name="_Расчет RAB_22072008_TEPLO.PREDEL.2012.M(v1.1)" xfId="490"/>
    <cellStyle name="_Расчет RAB_22072008_TEST.TEMPLATE" xfId="491"/>
    <cellStyle name="_Расчет RAB_22072008_UPDATE.46EE.2011.TO.1.1" xfId="492"/>
    <cellStyle name="_Расчет RAB_22072008_UPDATE.46TE.2011.TO.1.1" xfId="493"/>
    <cellStyle name="_Расчет RAB_22072008_UPDATE.46TE.2011.TO.1.2" xfId="494"/>
    <cellStyle name="_Расчет RAB_22072008_UPDATE.BALANCE.WARM.2011YEAR.TO.1.1" xfId="495"/>
    <cellStyle name="_Расчет RAB_22072008_UPDATE.BALANCE.WARM.2011YEAR.TO.1.1_46TE.2011(v1.0)" xfId="496"/>
    <cellStyle name="_Расчет RAB_22072008_UPDATE.BALANCE.WARM.2011YEAR.TO.1.1_INDEX.STATION.2012(v1.0)_" xfId="497"/>
    <cellStyle name="_Расчет RAB_22072008_UPDATE.BALANCE.WARM.2011YEAR.TO.1.1_INDEX.STATION.2012(v2.0)" xfId="498"/>
    <cellStyle name="_Расчет RAB_22072008_UPDATE.BALANCE.WARM.2011YEAR.TO.1.1_INDEX.STATION.2012(v2.1)" xfId="499"/>
    <cellStyle name="_Расчет RAB_22072008_UPDATE.BALANCE.WARM.2011YEAR.TO.1.1_OREP.KU.2011.MONTHLY.02(v1.1)" xfId="500"/>
    <cellStyle name="_Расчет RAB_22072008_UPDATE.BALANCE.WARM.2011YEAR.TO.1.1_TEPLO.PREDEL.2012.M(v1.1)_test" xfId="501"/>
    <cellStyle name="_Расчет RAB_22072008_UPDATE.NADB.JNVLS.APTEKA.2011.TO.1.3.4" xfId="502"/>
    <cellStyle name="_Расчет RAB_22072008_Книга2_PR.PROG.WARM.NOTCOMBI.2012.2.16_v1.4(04.04.11) " xfId="503"/>
    <cellStyle name="_Расчет RAB_Лен и МОЭСК_с 2010 года_14.04.2009_со сглаж_version 3.0_без ФСК" xfId="504"/>
    <cellStyle name="_Расчет RAB_Лен и МОЭСК_с 2010 года_14.04.2009_со сглаж_version 3.0_без ФСК 2" xfId="505"/>
    <cellStyle name="_Расчет RAB_Лен и МОЭСК_с 2010 года_14.04.2009_со сглаж_version 3.0_без ФСК 2_OREP.KU.2011.MONTHLY.02(v0.1)" xfId="506"/>
    <cellStyle name="_Расчет RAB_Лен и МОЭСК_с 2010 года_14.04.2009_со сглаж_version 3.0_без ФСК 2_OREP.KU.2011.MONTHLY.02(v0.4)" xfId="507"/>
    <cellStyle name="_Расчет RAB_Лен и МОЭСК_с 2010 года_14.04.2009_со сглаж_version 3.0_без ФСК 2_OREP.KU.2011.MONTHLY.11(v1.4)" xfId="508"/>
    <cellStyle name="_Расчет RAB_Лен и МОЭСК_с 2010 года_14.04.2009_со сглаж_version 3.0_без ФСК 2_UPDATE.OREP.KU.2011.MONTHLY.02.TO.1.2" xfId="509"/>
    <cellStyle name="_Расчет RAB_Лен и МОЭСК_с 2010 года_14.04.2009_со сглаж_version 3.0_без ФСК_46EE.2011(v1.0)" xfId="510"/>
    <cellStyle name="_Расчет RAB_Лен и МОЭСК_с 2010 года_14.04.2009_со сглаж_version 3.0_без ФСК_46EE.2011(v1.0)_46TE.2011(v1.0)" xfId="511"/>
    <cellStyle name="_Расчет RAB_Лен и МОЭСК_с 2010 года_14.04.2009_со сглаж_version 3.0_без ФСК_46EE.2011(v1.0)_INDEX.STATION.2012(v1.0)_" xfId="512"/>
    <cellStyle name="_Расчет RAB_Лен и МОЭСК_с 2010 года_14.04.2009_со сглаж_version 3.0_без ФСК_46EE.2011(v1.0)_INDEX.STATION.2012(v2.0)" xfId="513"/>
    <cellStyle name="_Расчет RAB_Лен и МОЭСК_с 2010 года_14.04.2009_со сглаж_version 3.0_без ФСК_46EE.2011(v1.0)_INDEX.STATION.2012(v2.1)" xfId="514"/>
    <cellStyle name="_Расчет RAB_Лен и МОЭСК_с 2010 года_14.04.2009_со сглаж_version 3.0_без ФСК_46EE.2011(v1.0)_TEPLO.PREDEL.2012.M(v1.1)_test" xfId="515"/>
    <cellStyle name="_Расчет RAB_Лен и МОЭСК_с 2010 года_14.04.2009_со сглаж_version 3.0_без ФСК_46EE.2011(v1.2)" xfId="516"/>
    <cellStyle name="_Расчет RAB_Лен и МОЭСК_с 2010 года_14.04.2009_со сглаж_version 3.0_без ФСК_46EE.2011(v1.2)_FORM5.2012(v1.0)" xfId="517"/>
    <cellStyle name="_Расчет RAB_Лен и МОЭСК_с 2010 года_14.04.2009_со сглаж_version 3.0_без ФСК_46EE.2011(v1.2)_OREP.INV.GEN.G(v1.0)" xfId="518"/>
    <cellStyle name="_Расчет RAB_Лен и МОЭСК_с 2010 года_14.04.2009_со сглаж_version 3.0_без ФСК_46EP.2011(v2.0)" xfId="519"/>
    <cellStyle name="_Расчет RAB_Лен и МОЭСК_с 2010 года_14.04.2009_со сглаж_version 3.0_без ФСК_46EP.2012(v0.1)" xfId="520"/>
    <cellStyle name="_Расчет RAB_Лен и МОЭСК_с 2010 года_14.04.2009_со сглаж_version 3.0_без ФСК_46TE.2011(v1.0)" xfId="521"/>
    <cellStyle name="_Расчет RAB_Лен и МОЭСК_с 2010 года_14.04.2009_со сглаж_version 3.0_без ФСК_4DNS.UPDATE.EXAMPLE" xfId="522"/>
    <cellStyle name="_Расчет RAB_Лен и МОЭСК_с 2010 года_14.04.2009_со сглаж_version 3.0_без ФСК_ARMRAZR" xfId="523"/>
    <cellStyle name="_Расчет RAB_Лен и МОЭСК_с 2010 года_14.04.2009_со сглаж_version 3.0_без ФСК_BALANCE.WARM.2010.FACT(v1.0)" xfId="524"/>
    <cellStyle name="_Расчет RAB_Лен и МОЭСК_с 2010 года_14.04.2009_со сглаж_version 3.0_без ФСК_BALANCE.WARM.2010.PLAN" xfId="525"/>
    <cellStyle name="_Расчет RAB_Лен и МОЭСК_с 2010 года_14.04.2009_со сглаж_version 3.0_без ФСК_BALANCE.WARM.2010.PLAN_FORM5.2012(v1.0)" xfId="526"/>
    <cellStyle name="_Расчет RAB_Лен и МОЭСК_с 2010 года_14.04.2009_со сглаж_version 3.0_без ФСК_BALANCE.WARM.2010.PLAN_OREP.INV.GEN.G(v1.0)" xfId="527"/>
    <cellStyle name="_Расчет RAB_Лен и МОЭСК_с 2010 года_14.04.2009_со сглаж_version 3.0_без ФСК_BALANCE.WARM.2011YEAR(v0.7)" xfId="528"/>
    <cellStyle name="_Расчет RAB_Лен и МОЭСК_с 2010 года_14.04.2009_со сглаж_version 3.0_без ФСК_BALANCE.WARM.2011YEAR(v0.7)_FORM5.2012(v1.0)" xfId="529"/>
    <cellStyle name="_Расчет RAB_Лен и МОЭСК_с 2010 года_14.04.2009_со сглаж_version 3.0_без ФСК_BALANCE.WARM.2011YEAR(v0.7)_OREP.INV.GEN.G(v1.0)" xfId="530"/>
    <cellStyle name="_Расчет RAB_Лен и МОЭСК_с 2010 года_14.04.2009_со сглаж_version 3.0_без ФСК_BALANCE.WARM.2011YEAR.NEW.UPDATE.SCHEME" xfId="531"/>
    <cellStyle name="_Расчет RAB_Лен и МОЭСК_с 2010 года_14.04.2009_со сглаж_version 3.0_без ФСК_CALC.NORMATIV.KU(v0.2)" xfId="532"/>
    <cellStyle name="_Расчет RAB_Лен и МОЭСК_с 2010 года_14.04.2009_со сглаж_version 3.0_без ФСК_EE.2REK.P2011.4.78(v0.3)" xfId="533"/>
    <cellStyle name="_Расчет RAB_Лен и МОЭСК_с 2010 года_14.04.2009_со сглаж_version 3.0_без ФСК_FORM3.1.2013(v0.2)" xfId="534"/>
    <cellStyle name="_Расчет RAB_Лен и МОЭСК_с 2010 года_14.04.2009_со сглаж_version 3.0_без ФСК_FORM3.2013(v1.0)" xfId="535"/>
    <cellStyle name="_Расчет RAB_Лен и МОЭСК_с 2010 года_14.04.2009_со сглаж_version 3.0_без ФСК_FORM3.REG(v1.0)" xfId="536"/>
    <cellStyle name="_Расчет RAB_Лен и МОЭСК_с 2010 года_14.04.2009_со сглаж_version 3.0_без ФСК_FORM910.2012(v0.5)" xfId="537"/>
    <cellStyle name="_Расчет RAB_Лен и МОЭСК_с 2010 года_14.04.2009_со сглаж_version 3.0_без ФСК_FORM910.2012(v0.5)_FORM5.2012(v1.0)" xfId="538"/>
    <cellStyle name="_Расчет RAB_Лен и МОЭСК_с 2010 года_14.04.2009_со сглаж_version 3.0_без ФСК_FORM910.2012(v1.1)" xfId="539"/>
    <cellStyle name="_Расчет RAB_Лен и МОЭСК_с 2010 года_14.04.2009_со сглаж_version 3.0_без ФСК_INVEST.EE.PLAN.4.78(v0.1)" xfId="540"/>
    <cellStyle name="_Расчет RAB_Лен и МОЭСК_с 2010 года_14.04.2009_со сглаж_version 3.0_без ФСК_INVEST.EE.PLAN.4.78(v0.3)" xfId="541"/>
    <cellStyle name="_Расчет RAB_Лен и МОЭСК_с 2010 года_14.04.2009_со сглаж_version 3.0_без ФСК_INVEST.EE.PLAN.4.78(v1.0)" xfId="542"/>
    <cellStyle name="_Расчет RAB_Лен и МОЭСК_с 2010 года_14.04.2009_со сглаж_version 3.0_без ФСК_INVEST.EE.PLAN.4.78(v1.0)_FORM11.2013" xfId="543"/>
    <cellStyle name="_Расчет RAB_Лен и МОЭСК_с 2010 года_14.04.2009_со сглаж_version 3.0_без ФСК_INVEST.EE.PLAN.4.78(v1.0)_PASSPORT.TEPLO.PROIZV(v2.0)" xfId="544"/>
    <cellStyle name="_Расчет RAB_Лен и МОЭСК_с 2010 года_14.04.2009_со сглаж_version 3.0_без ФСК_INVEST.EE.PLAN.4.78(v1.0)_PASSPORT.TEPLO.PROIZV(v2.0)_MWT.POTERI.SETI.2012(v0.1)" xfId="545"/>
    <cellStyle name="_Расчет RAB_Лен и МОЭСК_с 2010 года_14.04.2009_со сглаж_version 3.0_без ФСК_INVEST.EE.PLAN.4.78(v1.0)_PASSPORT.TEPLO.PROIZV(v2.0)_PASSPORT.TEPLO.SETI(v2.0f)" xfId="546"/>
    <cellStyle name="_Расчет RAB_Лен и МОЭСК_с 2010 года_14.04.2009_со сглаж_version 3.0_без ФСК_INVEST.EE.PLAN.4.78(v1.0)_PASSPORT.TEPLO.PROIZV(v2.0)_PASSPORT.TEPLO.SETI_глюк" xfId="547"/>
    <cellStyle name="_Расчет RAB_Лен и МОЭСК_с 2010 года_14.04.2009_со сглаж_version 3.0_без ФСК_INVEST.EE.PLAN.4.78(v1.0)_PASSPORT.TEPLO.SETI(v2.0f)" xfId="548"/>
    <cellStyle name="_Расчет RAB_Лен и МОЭСК_с 2010 года_14.04.2009_со сглаж_version 3.0_без ФСК_INVEST.EE.PLAN.4.78(v1.0)_PASSPORT.TEPLO.SETI_глюк" xfId="549"/>
    <cellStyle name="_Расчет RAB_Лен и МОЭСК_с 2010 года_14.04.2009_со сглаж_version 3.0_без ФСК_INVEST.PLAN.4.78(v0.1)" xfId="550"/>
    <cellStyle name="_Расчет RAB_Лен и МОЭСК_с 2010 года_14.04.2009_со сглаж_version 3.0_без ФСК_INVEST.WARM.PLAN.4.78(v0.1)" xfId="551"/>
    <cellStyle name="_Расчет RAB_Лен и МОЭСК_с 2010 года_14.04.2009_со сглаж_version 3.0_без ФСК_INVEST_WARM_PLAN" xfId="552"/>
    <cellStyle name="_Расчет RAB_Лен и МОЭСК_с 2010 года_14.04.2009_со сглаж_version 3.0_без ФСК_NADB.JNVLP.APTEKA.2012(v1.0)_21_02_12" xfId="553"/>
    <cellStyle name="_Расчет RAB_Лен и МОЭСК_с 2010 года_14.04.2009_со сглаж_version 3.0_без ФСК_NADB.JNVLS.APTEKA.2011(v1.3.3)" xfId="554"/>
    <cellStyle name="_Расчет RAB_Лен и МОЭСК_с 2010 года_14.04.2009_со сглаж_version 3.0_без ФСК_NADB.JNVLS.APTEKA.2011(v1.3.3)_46TE.2011(v1.0)" xfId="555"/>
    <cellStyle name="_Расчет RAB_Лен и МОЭСК_с 2010 года_14.04.2009_со сглаж_version 3.0_без ФСК_NADB.JNVLS.APTEKA.2011(v1.3.3)_INDEX.STATION.2012(v1.0)_" xfId="556"/>
    <cellStyle name="_Расчет RAB_Лен и МОЭСК_с 2010 года_14.04.2009_со сглаж_version 3.0_без ФСК_NADB.JNVLS.APTEKA.2011(v1.3.3)_INDEX.STATION.2012(v2.0)" xfId="557"/>
    <cellStyle name="_Расчет RAB_Лен и МОЭСК_с 2010 года_14.04.2009_со сглаж_version 3.0_без ФСК_NADB.JNVLS.APTEKA.2011(v1.3.3)_INDEX.STATION.2012(v2.1)" xfId="558"/>
    <cellStyle name="_Расчет RAB_Лен и МОЭСК_с 2010 года_14.04.2009_со сглаж_version 3.0_без ФСК_NADB.JNVLS.APTEKA.2011(v1.3.3)_TEPLO.PREDEL.2012.M(v1.1)_test" xfId="559"/>
    <cellStyle name="_Расчет RAB_Лен и МОЭСК_с 2010 года_14.04.2009_со сглаж_version 3.0_без ФСК_NADB.JNVLS.APTEKA.2011(v1.3.4)" xfId="560"/>
    <cellStyle name="_Расчет RAB_Лен и МОЭСК_с 2010 года_14.04.2009_со сглаж_version 3.0_без ФСК_NADB.JNVLS.APTEKA.2011(v1.3.4)_46TE.2011(v1.0)" xfId="561"/>
    <cellStyle name="_Расчет RAB_Лен и МОЭСК_с 2010 года_14.04.2009_со сглаж_version 3.0_без ФСК_NADB.JNVLS.APTEKA.2011(v1.3.4)_INDEX.STATION.2012(v1.0)_" xfId="562"/>
    <cellStyle name="_Расчет RAB_Лен и МОЭСК_с 2010 года_14.04.2009_со сглаж_version 3.0_без ФСК_NADB.JNVLS.APTEKA.2011(v1.3.4)_INDEX.STATION.2012(v2.0)" xfId="563"/>
    <cellStyle name="_Расчет RAB_Лен и МОЭСК_с 2010 года_14.04.2009_со сглаж_version 3.0_без ФСК_NADB.JNVLS.APTEKA.2011(v1.3.4)_INDEX.STATION.2012(v2.1)" xfId="564"/>
    <cellStyle name="_Расчет RAB_Лен и МОЭСК_с 2010 года_14.04.2009_со сглаж_version 3.0_без ФСК_NADB.JNVLS.APTEKA.2011(v1.3.4)_TEPLO.PREDEL.2012.M(v1.1)_test" xfId="565"/>
    <cellStyle name="_Расчет RAB_Лен и МОЭСК_с 2010 года_14.04.2009_со сглаж_version 3.0_без ФСК_PASSPORT.TEPLO.PROIZV(v2.1)" xfId="566"/>
    <cellStyle name="_Расчет RAB_Лен и МОЭСК_с 2010 года_14.04.2009_со сглаж_version 3.0_без ФСК_PASSPORT.TEPLO.SETI(v1.0)" xfId="567"/>
    <cellStyle name="_Расчет RAB_Лен и МОЭСК_с 2010 года_14.04.2009_со сглаж_version 3.0_без ФСК_PR.PROG.WARM.NOTCOMBI.2012.2.16_v1.4(04.04.11) " xfId="568"/>
    <cellStyle name="_Расчет RAB_Лен и МОЭСК_с 2010 года_14.04.2009_со сглаж_version 3.0_без ФСК_PREDEL.JKH.UTV.2011(v1.0.1)" xfId="569"/>
    <cellStyle name="_Расчет RAB_Лен и МОЭСК_с 2010 года_14.04.2009_со сглаж_version 3.0_без ФСК_PREDEL.JKH.UTV.2011(v1.0.1)_46TE.2011(v1.0)" xfId="570"/>
    <cellStyle name="_Расчет RAB_Лен и МОЭСК_с 2010 года_14.04.2009_со сглаж_version 3.0_без ФСК_PREDEL.JKH.UTV.2011(v1.0.1)_INDEX.STATION.2012(v1.0)_" xfId="571"/>
    <cellStyle name="_Расчет RAB_Лен и МОЭСК_с 2010 года_14.04.2009_со сглаж_version 3.0_без ФСК_PREDEL.JKH.UTV.2011(v1.0.1)_INDEX.STATION.2012(v2.0)" xfId="572"/>
    <cellStyle name="_Расчет RAB_Лен и МОЭСК_с 2010 года_14.04.2009_со сглаж_version 3.0_без ФСК_PREDEL.JKH.UTV.2011(v1.0.1)_INDEX.STATION.2012(v2.1)" xfId="573"/>
    <cellStyle name="_Расчет RAB_Лен и МОЭСК_с 2010 года_14.04.2009_со сглаж_version 3.0_без ФСК_PREDEL.JKH.UTV.2011(v1.0.1)_TEPLO.PREDEL.2012.M(v1.1)_test" xfId="574"/>
    <cellStyle name="_Расчет RAB_Лен и МОЭСК_с 2010 года_14.04.2009_со сглаж_version 3.0_без ФСК_PREDEL.JKH.UTV.2011(v1.1)" xfId="575"/>
    <cellStyle name="_Расчет RAB_Лен и МОЭСК_с 2010 года_14.04.2009_со сглаж_version 3.0_без ФСК_PREDEL.JKH.UTV.2011(v1.1)_FORM5.2012(v1.0)" xfId="576"/>
    <cellStyle name="_Расчет RAB_Лен и МОЭСК_с 2010 года_14.04.2009_со сглаж_version 3.0_без ФСК_PREDEL.JKH.UTV.2011(v1.1)_OREP.INV.GEN.G(v1.0)" xfId="577"/>
    <cellStyle name="_Расчет RAB_Лен и МОЭСК_с 2010 года_14.04.2009_со сглаж_version 3.0_без ФСК_REP.BLR.2012(v1.0)" xfId="578"/>
    <cellStyle name="_Расчет RAB_Лен и МОЭСК_с 2010 года_14.04.2009_со сглаж_version 3.0_без ФСК_TEPLO.PREDEL.2012.M(v1.1)" xfId="579"/>
    <cellStyle name="_Расчет RAB_Лен и МОЭСК_с 2010 года_14.04.2009_со сглаж_version 3.0_без ФСК_TEST.TEMPLATE" xfId="580"/>
    <cellStyle name="_Расчет RAB_Лен и МОЭСК_с 2010 года_14.04.2009_со сглаж_version 3.0_без ФСК_UPDATE.46EE.2011.TO.1.1" xfId="581"/>
    <cellStyle name="_Расчет RAB_Лен и МОЭСК_с 2010 года_14.04.2009_со сглаж_version 3.0_без ФСК_UPDATE.46TE.2011.TO.1.1" xfId="582"/>
    <cellStyle name="_Расчет RAB_Лен и МОЭСК_с 2010 года_14.04.2009_со сглаж_version 3.0_без ФСК_UPDATE.46TE.2011.TO.1.2" xfId="583"/>
    <cellStyle name="_Расчет RAB_Лен и МОЭСК_с 2010 года_14.04.2009_со сглаж_version 3.0_без ФСК_UPDATE.BALANCE.WARM.2011YEAR.TO.1.1" xfId="584"/>
    <cellStyle name="_Расчет RAB_Лен и МОЭСК_с 2010 года_14.04.2009_со сглаж_version 3.0_без ФСК_UPDATE.BALANCE.WARM.2011YEAR.TO.1.1_46TE.2011(v1.0)" xfId="585"/>
    <cellStyle name="_Расчет RAB_Лен и МОЭСК_с 2010 года_14.04.2009_со сглаж_version 3.0_без ФСК_UPDATE.BALANCE.WARM.2011YEAR.TO.1.1_INDEX.STATION.2012(v1.0)_" xfId="586"/>
    <cellStyle name="_Расчет RAB_Лен и МОЭСК_с 2010 года_14.04.2009_со сглаж_version 3.0_без ФСК_UPDATE.BALANCE.WARM.2011YEAR.TO.1.1_INDEX.STATION.2012(v2.0)" xfId="587"/>
    <cellStyle name="_Расчет RAB_Лен и МОЭСК_с 2010 года_14.04.2009_со сглаж_version 3.0_без ФСК_UPDATE.BALANCE.WARM.2011YEAR.TO.1.1_INDEX.STATION.2012(v2.1)" xfId="588"/>
    <cellStyle name="_Расчет RAB_Лен и МОЭСК_с 2010 года_14.04.2009_со сглаж_version 3.0_без ФСК_UPDATE.BALANCE.WARM.2011YEAR.TO.1.1_OREP.KU.2011.MONTHLY.02(v1.1)" xfId="589"/>
    <cellStyle name="_Расчет RAB_Лен и МОЭСК_с 2010 года_14.04.2009_со сглаж_version 3.0_без ФСК_UPDATE.BALANCE.WARM.2011YEAR.TO.1.1_TEPLO.PREDEL.2012.M(v1.1)_test" xfId="590"/>
    <cellStyle name="_Расчет RAB_Лен и МОЭСК_с 2010 года_14.04.2009_со сглаж_version 3.0_без ФСК_UPDATE.NADB.JNVLS.APTEKA.2011.TO.1.3.4" xfId="591"/>
    <cellStyle name="_Расчет RAB_Лен и МОЭСК_с 2010 года_14.04.2009_со сглаж_version 3.0_без ФСК_Книга2_PR.PROG.WARM.NOTCOMBI.2012.2.16_v1.4(04.04.11) " xfId="592"/>
    <cellStyle name="_Свод по ИПР (2)" xfId="593"/>
    <cellStyle name="_Свод по ИПР (2)_Новая инструкция1_фст" xfId="594"/>
    <cellStyle name="_Справочник затрат_ЛХ_20.10.05" xfId="595"/>
    <cellStyle name="_таблицы для расчетов28-04-08_2006-2009_прибыль корр_по ИА" xfId="596"/>
    <cellStyle name="_таблицы для расчетов28-04-08_2006-2009_прибыль корр_по ИА_Новая инструкция1_фст" xfId="597"/>
    <cellStyle name="_таблицы для расчетов28-04-08_2006-2009с ИА" xfId="598"/>
    <cellStyle name="_таблицы для расчетов28-04-08_2006-2009с ИА_Новая инструкция1_фст" xfId="599"/>
    <cellStyle name="_Форма 6  РТК.xls(отчет по Адр пр. ЛО)" xfId="600"/>
    <cellStyle name="_Форма 6  РТК.xls(отчет по Адр пр. ЛО)_Новая инструкция1_фст" xfId="601"/>
    <cellStyle name="_Формат разбивки по МРСК_РСК" xfId="602"/>
    <cellStyle name="_Формат разбивки по МРСК_РСК_Новая инструкция1_фст" xfId="603"/>
    <cellStyle name="_Формат_для Согласования" xfId="604"/>
    <cellStyle name="_Формат_для Согласования_Новая инструкция1_фст" xfId="605"/>
    <cellStyle name="_ХХХ Прил 2 Формы бюджетных документов 2007" xfId="606"/>
    <cellStyle name="_экон.форм-т ВО 1 с разбивкой" xfId="607"/>
    <cellStyle name="_экон.форм-т ВО 1 с разбивкой_Новая инструкция1_фст" xfId="608"/>
    <cellStyle name="’К‰Э [0.00]" xfId="609"/>
    <cellStyle name="”€ќђќ‘ћ‚›‰" xfId="610"/>
    <cellStyle name="”€љ‘€ђћ‚ђќќ›‰" xfId="611"/>
    <cellStyle name="”ќђќ‘ћ‚›‰" xfId="612"/>
    <cellStyle name="”љ‘ђћ‚ђќќ›‰" xfId="613"/>
    <cellStyle name="„…ќ…†ќ›‰" xfId="614"/>
    <cellStyle name="€’ћѓћ‚›‰" xfId="615"/>
    <cellStyle name="‡ђѓћ‹ћ‚ћљ1" xfId="616"/>
    <cellStyle name="‡ђѓћ‹ћ‚ћљ2" xfId="617"/>
    <cellStyle name="’ћѓћ‚›‰" xfId="618"/>
    <cellStyle name="1Normal" xfId="619"/>
    <cellStyle name="20% - Accent1" xfId="620"/>
    <cellStyle name="20% - Accent1 2" xfId="621"/>
    <cellStyle name="20% - Accent1 3" xfId="622"/>
    <cellStyle name="20% - Accent1_46EE.2011(v1.0)" xfId="623"/>
    <cellStyle name="20% - Accent2" xfId="624"/>
    <cellStyle name="20% - Accent2 2" xfId="625"/>
    <cellStyle name="20% - Accent2 3" xfId="626"/>
    <cellStyle name="20% - Accent2_46EE.2011(v1.0)" xfId="627"/>
    <cellStyle name="20% - Accent3" xfId="628"/>
    <cellStyle name="20% - Accent3 2" xfId="629"/>
    <cellStyle name="20% - Accent3 3" xfId="630"/>
    <cellStyle name="20% - Accent3_46EE.2011(v1.0)" xfId="631"/>
    <cellStyle name="20% - Accent4" xfId="632"/>
    <cellStyle name="20% - Accent4 2" xfId="633"/>
    <cellStyle name="20% - Accent4 3" xfId="634"/>
    <cellStyle name="20% - Accent4_46EE.2011(v1.0)" xfId="635"/>
    <cellStyle name="20% - Accent5" xfId="636"/>
    <cellStyle name="20% - Accent5 2" xfId="637"/>
    <cellStyle name="20% - Accent5 3" xfId="638"/>
    <cellStyle name="20% - Accent5_46EE.2011(v1.0)" xfId="639"/>
    <cellStyle name="20% - Accent6" xfId="640"/>
    <cellStyle name="20% - Accent6 2" xfId="641"/>
    <cellStyle name="20% - Accent6 3" xfId="642"/>
    <cellStyle name="20% - Accent6_46EE.2011(v1.0)" xfId="643"/>
    <cellStyle name="20% - Акцент1 10" xfId="644"/>
    <cellStyle name="20% - Акцент1 2" xfId="645"/>
    <cellStyle name="20% - Акцент1 2 2" xfId="646"/>
    <cellStyle name="20% - Акцент1 2 3" xfId="647"/>
    <cellStyle name="20% - Акцент1 2_46EE.2011(v1.0)" xfId="648"/>
    <cellStyle name="20% - Акцент1 3" xfId="649"/>
    <cellStyle name="20% - Акцент1 3 2" xfId="650"/>
    <cellStyle name="20% - Акцент1 3 3" xfId="651"/>
    <cellStyle name="20% - Акцент1 3_46EE.2011(v1.0)" xfId="652"/>
    <cellStyle name="20% - Акцент1 4" xfId="653"/>
    <cellStyle name="20% - Акцент1 4 2" xfId="654"/>
    <cellStyle name="20% - Акцент1 4 3" xfId="655"/>
    <cellStyle name="20% - Акцент1 4_46EE.2011(v1.0)" xfId="656"/>
    <cellStyle name="20% - Акцент1 5" xfId="657"/>
    <cellStyle name="20% - Акцент1 5 2" xfId="658"/>
    <cellStyle name="20% - Акцент1 5 3" xfId="659"/>
    <cellStyle name="20% - Акцент1 5_46EE.2011(v1.0)" xfId="660"/>
    <cellStyle name="20% - Акцент1 6" xfId="661"/>
    <cellStyle name="20% - Акцент1 6 2" xfId="662"/>
    <cellStyle name="20% - Акцент1 6 3" xfId="663"/>
    <cellStyle name="20% - Акцент1 6_46EE.2011(v1.0)" xfId="664"/>
    <cellStyle name="20% - Акцент1 7" xfId="665"/>
    <cellStyle name="20% - Акцент1 7 2" xfId="666"/>
    <cellStyle name="20% - Акцент1 7 3" xfId="667"/>
    <cellStyle name="20% - Акцент1 7_46EE.2011(v1.0)" xfId="668"/>
    <cellStyle name="20% - Акцент1 8" xfId="669"/>
    <cellStyle name="20% - Акцент1 8 2" xfId="670"/>
    <cellStyle name="20% - Акцент1 8 3" xfId="671"/>
    <cellStyle name="20% - Акцент1 8_46EE.2011(v1.0)" xfId="672"/>
    <cellStyle name="20% - Акцент1 9" xfId="673"/>
    <cellStyle name="20% - Акцент1 9 2" xfId="674"/>
    <cellStyle name="20% - Акцент1 9 3" xfId="675"/>
    <cellStyle name="20% - Акцент1 9_46EE.2011(v1.0)" xfId="676"/>
    <cellStyle name="20% - Акцент2 10" xfId="677"/>
    <cellStyle name="20% - Акцент2 2" xfId="678"/>
    <cellStyle name="20% - Акцент2 2 2" xfId="679"/>
    <cellStyle name="20% - Акцент2 2 3" xfId="680"/>
    <cellStyle name="20% - Акцент2 2_46EE.2011(v1.0)" xfId="681"/>
    <cellStyle name="20% - Акцент2 3" xfId="682"/>
    <cellStyle name="20% - Акцент2 3 2" xfId="683"/>
    <cellStyle name="20% - Акцент2 3 3" xfId="684"/>
    <cellStyle name="20% - Акцент2 3_46EE.2011(v1.0)" xfId="685"/>
    <cellStyle name="20% - Акцент2 4" xfId="686"/>
    <cellStyle name="20% - Акцент2 4 2" xfId="687"/>
    <cellStyle name="20% - Акцент2 4 3" xfId="688"/>
    <cellStyle name="20% - Акцент2 4_46EE.2011(v1.0)" xfId="689"/>
    <cellStyle name="20% - Акцент2 5" xfId="690"/>
    <cellStyle name="20% - Акцент2 5 2" xfId="691"/>
    <cellStyle name="20% - Акцент2 5 3" xfId="692"/>
    <cellStyle name="20% - Акцент2 5_46EE.2011(v1.0)" xfId="693"/>
    <cellStyle name="20% - Акцент2 6" xfId="694"/>
    <cellStyle name="20% - Акцент2 6 2" xfId="695"/>
    <cellStyle name="20% - Акцент2 6 3" xfId="696"/>
    <cellStyle name="20% - Акцент2 6_46EE.2011(v1.0)" xfId="697"/>
    <cellStyle name="20% - Акцент2 7" xfId="698"/>
    <cellStyle name="20% - Акцент2 7 2" xfId="699"/>
    <cellStyle name="20% - Акцент2 7 3" xfId="700"/>
    <cellStyle name="20% - Акцент2 7_46EE.2011(v1.0)" xfId="701"/>
    <cellStyle name="20% - Акцент2 8" xfId="702"/>
    <cellStyle name="20% - Акцент2 8 2" xfId="703"/>
    <cellStyle name="20% - Акцент2 8 3" xfId="704"/>
    <cellStyle name="20% - Акцент2 8_46EE.2011(v1.0)" xfId="705"/>
    <cellStyle name="20% - Акцент2 9" xfId="706"/>
    <cellStyle name="20% - Акцент2 9 2" xfId="707"/>
    <cellStyle name="20% - Акцент2 9 3" xfId="708"/>
    <cellStyle name="20% - Акцент2 9_46EE.2011(v1.0)" xfId="709"/>
    <cellStyle name="20% - Акцент3 10" xfId="710"/>
    <cellStyle name="20% - Акцент3 2" xfId="711"/>
    <cellStyle name="20% - Акцент3 2 2" xfId="712"/>
    <cellStyle name="20% - Акцент3 2 3" xfId="713"/>
    <cellStyle name="20% - Акцент3 2_46EE.2011(v1.0)" xfId="714"/>
    <cellStyle name="20% - Акцент3 3" xfId="715"/>
    <cellStyle name="20% - Акцент3 3 2" xfId="716"/>
    <cellStyle name="20% - Акцент3 3 3" xfId="717"/>
    <cellStyle name="20% - Акцент3 3_46EE.2011(v1.0)" xfId="718"/>
    <cellStyle name="20% - Акцент3 4" xfId="719"/>
    <cellStyle name="20% - Акцент3 4 2" xfId="720"/>
    <cellStyle name="20% - Акцент3 4 3" xfId="721"/>
    <cellStyle name="20% - Акцент3 4_46EE.2011(v1.0)" xfId="722"/>
    <cellStyle name="20% - Акцент3 5" xfId="723"/>
    <cellStyle name="20% - Акцент3 5 2" xfId="724"/>
    <cellStyle name="20% - Акцент3 5 3" xfId="725"/>
    <cellStyle name="20% - Акцент3 5_46EE.2011(v1.0)" xfId="726"/>
    <cellStyle name="20% - Акцент3 6" xfId="727"/>
    <cellStyle name="20% - Акцент3 6 2" xfId="728"/>
    <cellStyle name="20% - Акцент3 6 3" xfId="729"/>
    <cellStyle name="20% - Акцент3 6_46EE.2011(v1.0)" xfId="730"/>
    <cellStyle name="20% - Акцент3 7" xfId="731"/>
    <cellStyle name="20% - Акцент3 7 2" xfId="732"/>
    <cellStyle name="20% - Акцент3 7 3" xfId="733"/>
    <cellStyle name="20% - Акцент3 7_46EE.2011(v1.0)" xfId="734"/>
    <cellStyle name="20% - Акцент3 8" xfId="735"/>
    <cellStyle name="20% - Акцент3 8 2" xfId="736"/>
    <cellStyle name="20% - Акцент3 8 3" xfId="737"/>
    <cellStyle name="20% - Акцент3 8_46EE.2011(v1.0)" xfId="738"/>
    <cellStyle name="20% - Акцент3 9" xfId="739"/>
    <cellStyle name="20% - Акцент3 9 2" xfId="740"/>
    <cellStyle name="20% - Акцент3 9 3" xfId="741"/>
    <cellStyle name="20% - Акцент3 9_46EE.2011(v1.0)" xfId="742"/>
    <cellStyle name="20% - Акцент4 10" xfId="743"/>
    <cellStyle name="20% - Акцент4 2" xfId="744"/>
    <cellStyle name="20% - Акцент4 2 2" xfId="745"/>
    <cellStyle name="20% - Акцент4 2 3" xfId="746"/>
    <cellStyle name="20% - Акцент4 2_46EE.2011(v1.0)" xfId="747"/>
    <cellStyle name="20% - Акцент4 3" xfId="748"/>
    <cellStyle name="20% - Акцент4 3 2" xfId="749"/>
    <cellStyle name="20% - Акцент4 3 3" xfId="750"/>
    <cellStyle name="20% - Акцент4 3_46EE.2011(v1.0)" xfId="751"/>
    <cellStyle name="20% - Акцент4 4" xfId="752"/>
    <cellStyle name="20% - Акцент4 4 2" xfId="753"/>
    <cellStyle name="20% - Акцент4 4 3" xfId="754"/>
    <cellStyle name="20% - Акцент4 4_46EE.2011(v1.0)" xfId="755"/>
    <cellStyle name="20% - Акцент4 5" xfId="756"/>
    <cellStyle name="20% - Акцент4 5 2" xfId="757"/>
    <cellStyle name="20% - Акцент4 5 3" xfId="758"/>
    <cellStyle name="20% - Акцент4 5_46EE.2011(v1.0)" xfId="759"/>
    <cellStyle name="20% - Акцент4 6" xfId="760"/>
    <cellStyle name="20% - Акцент4 6 2" xfId="761"/>
    <cellStyle name="20% - Акцент4 6 3" xfId="762"/>
    <cellStyle name="20% - Акцент4 6_46EE.2011(v1.0)" xfId="763"/>
    <cellStyle name="20% - Акцент4 7" xfId="764"/>
    <cellStyle name="20% - Акцент4 7 2" xfId="765"/>
    <cellStyle name="20% - Акцент4 7 3" xfId="766"/>
    <cellStyle name="20% - Акцент4 7_46EE.2011(v1.0)" xfId="767"/>
    <cellStyle name="20% - Акцент4 8" xfId="768"/>
    <cellStyle name="20% - Акцент4 8 2" xfId="769"/>
    <cellStyle name="20% - Акцент4 8 3" xfId="770"/>
    <cellStyle name="20% - Акцент4 8_46EE.2011(v1.0)" xfId="771"/>
    <cellStyle name="20% - Акцент4 9" xfId="772"/>
    <cellStyle name="20% - Акцент4 9 2" xfId="773"/>
    <cellStyle name="20% - Акцент4 9 3" xfId="774"/>
    <cellStyle name="20% - Акцент4 9_46EE.2011(v1.0)" xfId="775"/>
    <cellStyle name="20% - Акцент5 10" xfId="776"/>
    <cellStyle name="20% - Акцент5 2" xfId="777"/>
    <cellStyle name="20% - Акцент5 2 2" xfId="778"/>
    <cellStyle name="20% - Акцент5 2 3" xfId="779"/>
    <cellStyle name="20% - Акцент5 2_46EE.2011(v1.0)" xfId="780"/>
    <cellStyle name="20% - Акцент5 3" xfId="781"/>
    <cellStyle name="20% - Акцент5 3 2" xfId="782"/>
    <cellStyle name="20% - Акцент5 3 3" xfId="783"/>
    <cellStyle name="20% - Акцент5 3_46EE.2011(v1.0)" xfId="784"/>
    <cellStyle name="20% - Акцент5 4" xfId="785"/>
    <cellStyle name="20% - Акцент5 4 2" xfId="786"/>
    <cellStyle name="20% - Акцент5 4 3" xfId="787"/>
    <cellStyle name="20% - Акцент5 4_46EE.2011(v1.0)" xfId="788"/>
    <cellStyle name="20% - Акцент5 5" xfId="789"/>
    <cellStyle name="20% - Акцент5 5 2" xfId="790"/>
    <cellStyle name="20% - Акцент5 5 3" xfId="791"/>
    <cellStyle name="20% - Акцент5 5_46EE.2011(v1.0)" xfId="792"/>
    <cellStyle name="20% - Акцент5 6" xfId="793"/>
    <cellStyle name="20% - Акцент5 6 2" xfId="794"/>
    <cellStyle name="20% - Акцент5 6 3" xfId="795"/>
    <cellStyle name="20% - Акцент5 6_46EE.2011(v1.0)" xfId="796"/>
    <cellStyle name="20% - Акцент5 7" xfId="797"/>
    <cellStyle name="20% - Акцент5 7 2" xfId="798"/>
    <cellStyle name="20% - Акцент5 7 3" xfId="799"/>
    <cellStyle name="20% - Акцент5 7_46EE.2011(v1.0)" xfId="800"/>
    <cellStyle name="20% - Акцент5 8" xfId="801"/>
    <cellStyle name="20% - Акцент5 8 2" xfId="802"/>
    <cellStyle name="20% - Акцент5 8 3" xfId="803"/>
    <cellStyle name="20% - Акцент5 8_46EE.2011(v1.0)" xfId="804"/>
    <cellStyle name="20% - Акцент5 9" xfId="805"/>
    <cellStyle name="20% - Акцент5 9 2" xfId="806"/>
    <cellStyle name="20% - Акцент5 9 3" xfId="807"/>
    <cellStyle name="20% - Акцент5 9_46EE.2011(v1.0)" xfId="808"/>
    <cellStyle name="20% - Акцент6 10" xfId="809"/>
    <cellStyle name="20% - Акцент6 2" xfId="810"/>
    <cellStyle name="20% - Акцент6 2 2" xfId="811"/>
    <cellStyle name="20% - Акцент6 2 3" xfId="812"/>
    <cellStyle name="20% - Акцент6 2_46EE.2011(v1.0)" xfId="813"/>
    <cellStyle name="20% - Акцент6 3" xfId="814"/>
    <cellStyle name="20% - Акцент6 3 2" xfId="815"/>
    <cellStyle name="20% - Акцент6 3 3" xfId="816"/>
    <cellStyle name="20% - Акцент6 3_46EE.2011(v1.0)" xfId="817"/>
    <cellStyle name="20% - Акцент6 4" xfId="818"/>
    <cellStyle name="20% - Акцент6 4 2" xfId="819"/>
    <cellStyle name="20% - Акцент6 4 3" xfId="820"/>
    <cellStyle name="20% - Акцент6 4_46EE.2011(v1.0)" xfId="821"/>
    <cellStyle name="20% - Акцент6 5" xfId="822"/>
    <cellStyle name="20% - Акцент6 5 2" xfId="823"/>
    <cellStyle name="20% - Акцент6 5 3" xfId="824"/>
    <cellStyle name="20% - Акцент6 5_46EE.2011(v1.0)" xfId="825"/>
    <cellStyle name="20% - Акцент6 6" xfId="826"/>
    <cellStyle name="20% - Акцент6 6 2" xfId="827"/>
    <cellStyle name="20% - Акцент6 6 3" xfId="828"/>
    <cellStyle name="20% - Акцент6 6_46EE.2011(v1.0)" xfId="829"/>
    <cellStyle name="20% - Акцент6 7" xfId="830"/>
    <cellStyle name="20% - Акцент6 7 2" xfId="831"/>
    <cellStyle name="20% - Акцент6 7 3" xfId="832"/>
    <cellStyle name="20% - Акцент6 7_46EE.2011(v1.0)" xfId="833"/>
    <cellStyle name="20% - Акцент6 8" xfId="834"/>
    <cellStyle name="20% - Акцент6 8 2" xfId="835"/>
    <cellStyle name="20% - Акцент6 8 3" xfId="836"/>
    <cellStyle name="20% - Акцент6 8_46EE.2011(v1.0)" xfId="837"/>
    <cellStyle name="20% - Акцент6 9" xfId="838"/>
    <cellStyle name="20% - Акцент6 9 2" xfId="839"/>
    <cellStyle name="20% - Акцент6 9 3" xfId="840"/>
    <cellStyle name="20% - Акцент6 9_46EE.2011(v1.0)" xfId="841"/>
    <cellStyle name="40% - Accent1" xfId="842"/>
    <cellStyle name="40% - Accent1 2" xfId="843"/>
    <cellStyle name="40% - Accent1 3" xfId="844"/>
    <cellStyle name="40% - Accent1_46EE.2011(v1.0)" xfId="845"/>
    <cellStyle name="40% - Accent2" xfId="846"/>
    <cellStyle name="40% - Accent2 2" xfId="847"/>
    <cellStyle name="40% - Accent2 3" xfId="848"/>
    <cellStyle name="40% - Accent2_46EE.2011(v1.0)" xfId="849"/>
    <cellStyle name="40% - Accent3" xfId="850"/>
    <cellStyle name="40% - Accent3 2" xfId="851"/>
    <cellStyle name="40% - Accent3 3" xfId="852"/>
    <cellStyle name="40% - Accent3_46EE.2011(v1.0)" xfId="853"/>
    <cellStyle name="40% - Accent4" xfId="854"/>
    <cellStyle name="40% - Accent4 2" xfId="855"/>
    <cellStyle name="40% - Accent4 3" xfId="856"/>
    <cellStyle name="40% - Accent4_46EE.2011(v1.0)" xfId="857"/>
    <cellStyle name="40% - Accent5" xfId="858"/>
    <cellStyle name="40% - Accent5 2" xfId="859"/>
    <cellStyle name="40% - Accent5 3" xfId="860"/>
    <cellStyle name="40% - Accent5_46EE.2011(v1.0)" xfId="861"/>
    <cellStyle name="40% - Accent6" xfId="862"/>
    <cellStyle name="40% - Accent6 2" xfId="863"/>
    <cellStyle name="40% - Accent6 3" xfId="864"/>
    <cellStyle name="40% - Accent6_46EE.2011(v1.0)" xfId="865"/>
    <cellStyle name="40% - Акцент1 10" xfId="866"/>
    <cellStyle name="40% - Акцент1 2" xfId="867"/>
    <cellStyle name="40% - Акцент1 2 2" xfId="868"/>
    <cellStyle name="40% - Акцент1 2 3" xfId="869"/>
    <cellStyle name="40% - Акцент1 2_46EE.2011(v1.0)" xfId="870"/>
    <cellStyle name="40% - Акцент1 3" xfId="871"/>
    <cellStyle name="40% - Акцент1 3 2" xfId="872"/>
    <cellStyle name="40% - Акцент1 3 3" xfId="873"/>
    <cellStyle name="40% - Акцент1 3_46EE.2011(v1.0)" xfId="874"/>
    <cellStyle name="40% - Акцент1 4" xfId="875"/>
    <cellStyle name="40% - Акцент1 4 2" xfId="876"/>
    <cellStyle name="40% - Акцент1 4 3" xfId="877"/>
    <cellStyle name="40% - Акцент1 4_46EE.2011(v1.0)" xfId="878"/>
    <cellStyle name="40% - Акцент1 5" xfId="879"/>
    <cellStyle name="40% - Акцент1 5 2" xfId="880"/>
    <cellStyle name="40% - Акцент1 5 3" xfId="881"/>
    <cellStyle name="40% - Акцент1 5_46EE.2011(v1.0)" xfId="882"/>
    <cellStyle name="40% - Акцент1 6" xfId="883"/>
    <cellStyle name="40% - Акцент1 6 2" xfId="884"/>
    <cellStyle name="40% - Акцент1 6 3" xfId="885"/>
    <cellStyle name="40% - Акцент1 6_46EE.2011(v1.0)" xfId="886"/>
    <cellStyle name="40% - Акцент1 7" xfId="887"/>
    <cellStyle name="40% - Акцент1 7 2" xfId="888"/>
    <cellStyle name="40% - Акцент1 7 3" xfId="889"/>
    <cellStyle name="40% - Акцент1 7_46EE.2011(v1.0)" xfId="890"/>
    <cellStyle name="40% - Акцент1 8" xfId="891"/>
    <cellStyle name="40% - Акцент1 8 2" xfId="892"/>
    <cellStyle name="40% - Акцент1 8 3" xfId="893"/>
    <cellStyle name="40% - Акцент1 8_46EE.2011(v1.0)" xfId="894"/>
    <cellStyle name="40% - Акцент1 9" xfId="895"/>
    <cellStyle name="40% - Акцент1 9 2" xfId="896"/>
    <cellStyle name="40% - Акцент1 9 3" xfId="897"/>
    <cellStyle name="40% - Акцент1 9_46EE.2011(v1.0)" xfId="898"/>
    <cellStyle name="40% - Акцент2 10" xfId="899"/>
    <cellStyle name="40% - Акцент2 2" xfId="900"/>
    <cellStyle name="40% - Акцент2 2 2" xfId="901"/>
    <cellStyle name="40% - Акцент2 2 3" xfId="902"/>
    <cellStyle name="40% - Акцент2 2_46EE.2011(v1.0)" xfId="903"/>
    <cellStyle name="40% - Акцент2 3" xfId="904"/>
    <cellStyle name="40% - Акцент2 3 2" xfId="905"/>
    <cellStyle name="40% - Акцент2 3 3" xfId="906"/>
    <cellStyle name="40% - Акцент2 3_46EE.2011(v1.0)" xfId="907"/>
    <cellStyle name="40% - Акцент2 4" xfId="908"/>
    <cellStyle name="40% - Акцент2 4 2" xfId="909"/>
    <cellStyle name="40% - Акцент2 4 3" xfId="910"/>
    <cellStyle name="40% - Акцент2 4_46EE.2011(v1.0)" xfId="911"/>
    <cellStyle name="40% - Акцент2 5" xfId="912"/>
    <cellStyle name="40% - Акцент2 5 2" xfId="913"/>
    <cellStyle name="40% - Акцент2 5 3" xfId="914"/>
    <cellStyle name="40% - Акцент2 5_46EE.2011(v1.0)" xfId="915"/>
    <cellStyle name="40% - Акцент2 6" xfId="916"/>
    <cellStyle name="40% - Акцент2 6 2" xfId="917"/>
    <cellStyle name="40% - Акцент2 6 3" xfId="918"/>
    <cellStyle name="40% - Акцент2 6_46EE.2011(v1.0)" xfId="919"/>
    <cellStyle name="40% - Акцент2 7" xfId="920"/>
    <cellStyle name="40% - Акцент2 7 2" xfId="921"/>
    <cellStyle name="40% - Акцент2 7 3" xfId="922"/>
    <cellStyle name="40% - Акцент2 7_46EE.2011(v1.0)" xfId="923"/>
    <cellStyle name="40% - Акцент2 8" xfId="924"/>
    <cellStyle name="40% - Акцент2 8 2" xfId="925"/>
    <cellStyle name="40% - Акцент2 8 3" xfId="926"/>
    <cellStyle name="40% - Акцент2 8_46EE.2011(v1.0)" xfId="927"/>
    <cellStyle name="40% - Акцент2 9" xfId="928"/>
    <cellStyle name="40% - Акцент2 9 2" xfId="929"/>
    <cellStyle name="40% - Акцент2 9 3" xfId="930"/>
    <cellStyle name="40% - Акцент2 9_46EE.2011(v1.0)" xfId="931"/>
    <cellStyle name="40% - Акцент3 10" xfId="932"/>
    <cellStyle name="40% - Акцент3 2" xfId="933"/>
    <cellStyle name="40% - Акцент3 2 2" xfId="934"/>
    <cellStyle name="40% - Акцент3 2 3" xfId="935"/>
    <cellStyle name="40% - Акцент3 2_46EE.2011(v1.0)" xfId="936"/>
    <cellStyle name="40% - Акцент3 3" xfId="937"/>
    <cellStyle name="40% - Акцент3 3 2" xfId="938"/>
    <cellStyle name="40% - Акцент3 3 3" xfId="939"/>
    <cellStyle name="40% - Акцент3 3_46EE.2011(v1.0)" xfId="940"/>
    <cellStyle name="40% - Акцент3 4" xfId="941"/>
    <cellStyle name="40% - Акцент3 4 2" xfId="942"/>
    <cellStyle name="40% - Акцент3 4 3" xfId="943"/>
    <cellStyle name="40% - Акцент3 4_46EE.2011(v1.0)" xfId="944"/>
    <cellStyle name="40% - Акцент3 5" xfId="945"/>
    <cellStyle name="40% - Акцент3 5 2" xfId="946"/>
    <cellStyle name="40% - Акцент3 5 3" xfId="947"/>
    <cellStyle name="40% - Акцент3 5_46EE.2011(v1.0)" xfId="948"/>
    <cellStyle name="40% - Акцент3 6" xfId="949"/>
    <cellStyle name="40% - Акцент3 6 2" xfId="950"/>
    <cellStyle name="40% - Акцент3 6 3" xfId="951"/>
    <cellStyle name="40% - Акцент3 6_46EE.2011(v1.0)" xfId="952"/>
    <cellStyle name="40% - Акцент3 7" xfId="953"/>
    <cellStyle name="40% - Акцент3 7 2" xfId="954"/>
    <cellStyle name="40% - Акцент3 7 3" xfId="955"/>
    <cellStyle name="40% - Акцент3 7_46EE.2011(v1.0)" xfId="956"/>
    <cellStyle name="40% - Акцент3 8" xfId="957"/>
    <cellStyle name="40% - Акцент3 8 2" xfId="958"/>
    <cellStyle name="40% - Акцент3 8 3" xfId="959"/>
    <cellStyle name="40% - Акцент3 8_46EE.2011(v1.0)" xfId="960"/>
    <cellStyle name="40% - Акцент3 9" xfId="961"/>
    <cellStyle name="40% - Акцент3 9 2" xfId="962"/>
    <cellStyle name="40% - Акцент3 9 3" xfId="963"/>
    <cellStyle name="40% - Акцент3 9_46EE.2011(v1.0)" xfId="964"/>
    <cellStyle name="40% - Акцент4 10" xfId="965"/>
    <cellStyle name="40% - Акцент4 2" xfId="966"/>
    <cellStyle name="40% - Акцент4 2 2" xfId="967"/>
    <cellStyle name="40% - Акцент4 2 3" xfId="968"/>
    <cellStyle name="40% - Акцент4 2_46EE.2011(v1.0)" xfId="969"/>
    <cellStyle name="40% - Акцент4 3" xfId="970"/>
    <cellStyle name="40% - Акцент4 3 2" xfId="971"/>
    <cellStyle name="40% - Акцент4 3 3" xfId="972"/>
    <cellStyle name="40% - Акцент4 3_46EE.2011(v1.0)" xfId="973"/>
    <cellStyle name="40% - Акцент4 4" xfId="974"/>
    <cellStyle name="40% - Акцент4 4 2" xfId="975"/>
    <cellStyle name="40% - Акцент4 4 3" xfId="976"/>
    <cellStyle name="40% - Акцент4 4_46EE.2011(v1.0)" xfId="977"/>
    <cellStyle name="40% - Акцент4 5" xfId="978"/>
    <cellStyle name="40% - Акцент4 5 2" xfId="979"/>
    <cellStyle name="40% - Акцент4 5 3" xfId="980"/>
    <cellStyle name="40% - Акцент4 5_46EE.2011(v1.0)" xfId="981"/>
    <cellStyle name="40% - Акцент4 6" xfId="982"/>
    <cellStyle name="40% - Акцент4 6 2" xfId="983"/>
    <cellStyle name="40% - Акцент4 6 3" xfId="984"/>
    <cellStyle name="40% - Акцент4 6_46EE.2011(v1.0)" xfId="985"/>
    <cellStyle name="40% - Акцент4 7" xfId="986"/>
    <cellStyle name="40% - Акцент4 7 2" xfId="987"/>
    <cellStyle name="40% - Акцент4 7 3" xfId="988"/>
    <cellStyle name="40% - Акцент4 7_46EE.2011(v1.0)" xfId="989"/>
    <cellStyle name="40% - Акцент4 8" xfId="990"/>
    <cellStyle name="40% - Акцент4 8 2" xfId="991"/>
    <cellStyle name="40% - Акцент4 8 3" xfId="992"/>
    <cellStyle name="40% - Акцент4 8_46EE.2011(v1.0)" xfId="993"/>
    <cellStyle name="40% - Акцент4 9" xfId="994"/>
    <cellStyle name="40% - Акцент4 9 2" xfId="995"/>
    <cellStyle name="40% - Акцент4 9 3" xfId="996"/>
    <cellStyle name="40% - Акцент4 9_46EE.2011(v1.0)" xfId="997"/>
    <cellStyle name="40% - Акцент5 10" xfId="998"/>
    <cellStyle name="40% - Акцент5 2" xfId="999"/>
    <cellStyle name="40% - Акцент5 2 2" xfId="1000"/>
    <cellStyle name="40% - Акцент5 2 3" xfId="1001"/>
    <cellStyle name="40% - Акцент5 2_46EE.2011(v1.0)" xfId="1002"/>
    <cellStyle name="40% - Акцент5 3" xfId="1003"/>
    <cellStyle name="40% - Акцент5 3 2" xfId="1004"/>
    <cellStyle name="40% - Акцент5 3 3" xfId="1005"/>
    <cellStyle name="40% - Акцент5 3_46EE.2011(v1.0)" xfId="1006"/>
    <cellStyle name="40% - Акцент5 4" xfId="1007"/>
    <cellStyle name="40% - Акцент5 4 2" xfId="1008"/>
    <cellStyle name="40% - Акцент5 4 3" xfId="1009"/>
    <cellStyle name="40% - Акцент5 4_46EE.2011(v1.0)" xfId="1010"/>
    <cellStyle name="40% - Акцент5 5" xfId="1011"/>
    <cellStyle name="40% - Акцент5 5 2" xfId="1012"/>
    <cellStyle name="40% - Акцент5 5 3" xfId="1013"/>
    <cellStyle name="40% - Акцент5 5_46EE.2011(v1.0)" xfId="1014"/>
    <cellStyle name="40% - Акцент5 6" xfId="1015"/>
    <cellStyle name="40% - Акцент5 6 2" xfId="1016"/>
    <cellStyle name="40% - Акцент5 6 3" xfId="1017"/>
    <cellStyle name="40% - Акцент5 6_46EE.2011(v1.0)" xfId="1018"/>
    <cellStyle name="40% - Акцент5 7" xfId="1019"/>
    <cellStyle name="40% - Акцент5 7 2" xfId="1020"/>
    <cellStyle name="40% - Акцент5 7 3" xfId="1021"/>
    <cellStyle name="40% - Акцент5 7_46EE.2011(v1.0)" xfId="1022"/>
    <cellStyle name="40% - Акцент5 8" xfId="1023"/>
    <cellStyle name="40% - Акцент5 8 2" xfId="1024"/>
    <cellStyle name="40% - Акцент5 8 3" xfId="1025"/>
    <cellStyle name="40% - Акцент5 8_46EE.2011(v1.0)" xfId="1026"/>
    <cellStyle name="40% - Акцент5 9" xfId="1027"/>
    <cellStyle name="40% - Акцент5 9 2" xfId="1028"/>
    <cellStyle name="40% - Акцент5 9 3" xfId="1029"/>
    <cellStyle name="40% - Акцент5 9_46EE.2011(v1.0)" xfId="1030"/>
    <cellStyle name="40% - Акцент6 10" xfId="1031"/>
    <cellStyle name="40% - Акцент6 2" xfId="1032"/>
    <cellStyle name="40% - Акцент6 2 2" xfId="1033"/>
    <cellStyle name="40% - Акцент6 2 3" xfId="1034"/>
    <cellStyle name="40% - Акцент6 2_46EE.2011(v1.0)" xfId="1035"/>
    <cellStyle name="40% - Акцент6 3" xfId="1036"/>
    <cellStyle name="40% - Акцент6 3 2" xfId="1037"/>
    <cellStyle name="40% - Акцент6 3 3" xfId="1038"/>
    <cellStyle name="40% - Акцент6 3_46EE.2011(v1.0)" xfId="1039"/>
    <cellStyle name="40% - Акцент6 4" xfId="1040"/>
    <cellStyle name="40% - Акцент6 4 2" xfId="1041"/>
    <cellStyle name="40% - Акцент6 4 3" xfId="1042"/>
    <cellStyle name="40% - Акцент6 4_46EE.2011(v1.0)" xfId="1043"/>
    <cellStyle name="40% - Акцент6 5" xfId="1044"/>
    <cellStyle name="40% - Акцент6 5 2" xfId="1045"/>
    <cellStyle name="40% - Акцент6 5 3" xfId="1046"/>
    <cellStyle name="40% - Акцент6 5_46EE.2011(v1.0)" xfId="1047"/>
    <cellStyle name="40% - Акцент6 6" xfId="1048"/>
    <cellStyle name="40% - Акцент6 6 2" xfId="1049"/>
    <cellStyle name="40% - Акцент6 6 3" xfId="1050"/>
    <cellStyle name="40% - Акцент6 6_46EE.2011(v1.0)" xfId="1051"/>
    <cellStyle name="40% - Акцент6 7" xfId="1052"/>
    <cellStyle name="40% - Акцент6 7 2" xfId="1053"/>
    <cellStyle name="40% - Акцент6 7 3" xfId="1054"/>
    <cellStyle name="40% - Акцент6 7_46EE.2011(v1.0)" xfId="1055"/>
    <cellStyle name="40% - Акцент6 8" xfId="1056"/>
    <cellStyle name="40% - Акцент6 8 2" xfId="1057"/>
    <cellStyle name="40% - Акцент6 8 3" xfId="1058"/>
    <cellStyle name="40% - Акцент6 8_46EE.2011(v1.0)" xfId="1059"/>
    <cellStyle name="40% - Акцент6 9" xfId="1060"/>
    <cellStyle name="40% - Акцент6 9 2" xfId="1061"/>
    <cellStyle name="40% - Акцент6 9 3" xfId="1062"/>
    <cellStyle name="40% - Акцент6 9_46EE.2011(v1.0)" xfId="1063"/>
    <cellStyle name="60% - Accent1" xfId="1064"/>
    <cellStyle name="60% - Accent2" xfId="1065"/>
    <cellStyle name="60% - Accent3" xfId="1066"/>
    <cellStyle name="60% - Accent4" xfId="1067"/>
    <cellStyle name="60% - Accent5" xfId="1068"/>
    <cellStyle name="60% - Accent6" xfId="1069"/>
    <cellStyle name="60% - Акцент1 2" xfId="1070"/>
    <cellStyle name="60% - Акцент1 2 2" xfId="1071"/>
    <cellStyle name="60% - Акцент1 3" xfId="1072"/>
    <cellStyle name="60% - Акцент1 3 2" xfId="1073"/>
    <cellStyle name="60% - Акцент1 4" xfId="1074"/>
    <cellStyle name="60% - Акцент1 4 2" xfId="1075"/>
    <cellStyle name="60% - Акцент1 5" xfId="1076"/>
    <cellStyle name="60% - Акцент1 5 2" xfId="1077"/>
    <cellStyle name="60% - Акцент1 6" xfId="1078"/>
    <cellStyle name="60% - Акцент1 6 2" xfId="1079"/>
    <cellStyle name="60% - Акцент1 7" xfId="1080"/>
    <cellStyle name="60% - Акцент1 7 2" xfId="1081"/>
    <cellStyle name="60% - Акцент1 8" xfId="1082"/>
    <cellStyle name="60% - Акцент1 8 2" xfId="1083"/>
    <cellStyle name="60% - Акцент1 9" xfId="1084"/>
    <cellStyle name="60% - Акцент1 9 2" xfId="1085"/>
    <cellStyle name="60% - Акцент2 2" xfId="1086"/>
    <cellStyle name="60% - Акцент2 2 2" xfId="1087"/>
    <cellStyle name="60% - Акцент2 3" xfId="1088"/>
    <cellStyle name="60% - Акцент2 3 2" xfId="1089"/>
    <cellStyle name="60% - Акцент2 4" xfId="1090"/>
    <cellStyle name="60% - Акцент2 4 2" xfId="1091"/>
    <cellStyle name="60% - Акцент2 5" xfId="1092"/>
    <cellStyle name="60% - Акцент2 5 2" xfId="1093"/>
    <cellStyle name="60% - Акцент2 6" xfId="1094"/>
    <cellStyle name="60% - Акцент2 6 2" xfId="1095"/>
    <cellStyle name="60% - Акцент2 7" xfId="1096"/>
    <cellStyle name="60% - Акцент2 7 2" xfId="1097"/>
    <cellStyle name="60% - Акцент2 8" xfId="1098"/>
    <cellStyle name="60% - Акцент2 8 2" xfId="1099"/>
    <cellStyle name="60% - Акцент2 9" xfId="1100"/>
    <cellStyle name="60% - Акцент2 9 2" xfId="1101"/>
    <cellStyle name="60% - Акцент3 2" xfId="1102"/>
    <cellStyle name="60% - Акцент3 2 2" xfId="1103"/>
    <cellStyle name="60% - Акцент3 3" xfId="1104"/>
    <cellStyle name="60% - Акцент3 3 2" xfId="1105"/>
    <cellStyle name="60% - Акцент3 4" xfId="1106"/>
    <cellStyle name="60% - Акцент3 4 2" xfId="1107"/>
    <cellStyle name="60% - Акцент3 5" xfId="1108"/>
    <cellStyle name="60% - Акцент3 5 2" xfId="1109"/>
    <cellStyle name="60% - Акцент3 6" xfId="1110"/>
    <cellStyle name="60% - Акцент3 6 2" xfId="1111"/>
    <cellStyle name="60% - Акцент3 7" xfId="1112"/>
    <cellStyle name="60% - Акцент3 7 2" xfId="1113"/>
    <cellStyle name="60% - Акцент3 8" xfId="1114"/>
    <cellStyle name="60% - Акцент3 8 2" xfId="1115"/>
    <cellStyle name="60% - Акцент3 9" xfId="1116"/>
    <cellStyle name="60% - Акцент3 9 2" xfId="1117"/>
    <cellStyle name="60% - Акцент4 2" xfId="1118"/>
    <cellStyle name="60% - Акцент4 2 2" xfId="1119"/>
    <cellStyle name="60% - Акцент4 3" xfId="1120"/>
    <cellStyle name="60% - Акцент4 3 2" xfId="1121"/>
    <cellStyle name="60% - Акцент4 4" xfId="1122"/>
    <cellStyle name="60% - Акцент4 4 2" xfId="1123"/>
    <cellStyle name="60% - Акцент4 5" xfId="1124"/>
    <cellStyle name="60% - Акцент4 5 2" xfId="1125"/>
    <cellStyle name="60% - Акцент4 6" xfId="1126"/>
    <cellStyle name="60% - Акцент4 6 2" xfId="1127"/>
    <cellStyle name="60% - Акцент4 7" xfId="1128"/>
    <cellStyle name="60% - Акцент4 7 2" xfId="1129"/>
    <cellStyle name="60% - Акцент4 8" xfId="1130"/>
    <cellStyle name="60% - Акцент4 8 2" xfId="1131"/>
    <cellStyle name="60% - Акцент4 9" xfId="1132"/>
    <cellStyle name="60% - Акцент4 9 2" xfId="1133"/>
    <cellStyle name="60% - Акцент5 2" xfId="1134"/>
    <cellStyle name="60% - Акцент5 2 2" xfId="1135"/>
    <cellStyle name="60% - Акцент5 3" xfId="1136"/>
    <cellStyle name="60% - Акцент5 3 2" xfId="1137"/>
    <cellStyle name="60% - Акцент5 4" xfId="1138"/>
    <cellStyle name="60% - Акцент5 4 2" xfId="1139"/>
    <cellStyle name="60% - Акцент5 5" xfId="1140"/>
    <cellStyle name="60% - Акцент5 5 2" xfId="1141"/>
    <cellStyle name="60% - Акцент5 6" xfId="1142"/>
    <cellStyle name="60% - Акцент5 6 2" xfId="1143"/>
    <cellStyle name="60% - Акцент5 7" xfId="1144"/>
    <cellStyle name="60% - Акцент5 7 2" xfId="1145"/>
    <cellStyle name="60% - Акцент5 8" xfId="1146"/>
    <cellStyle name="60% - Акцент5 8 2" xfId="1147"/>
    <cellStyle name="60% - Акцент5 9" xfId="1148"/>
    <cellStyle name="60% - Акцент5 9 2" xfId="1149"/>
    <cellStyle name="60% - Акцент6 2" xfId="1150"/>
    <cellStyle name="60% - Акцент6 2 2" xfId="1151"/>
    <cellStyle name="60% - Акцент6 3" xfId="1152"/>
    <cellStyle name="60% - Акцент6 3 2" xfId="1153"/>
    <cellStyle name="60% - Акцент6 4" xfId="1154"/>
    <cellStyle name="60% - Акцент6 4 2" xfId="1155"/>
    <cellStyle name="60% - Акцент6 5" xfId="1156"/>
    <cellStyle name="60% - Акцент6 5 2" xfId="1157"/>
    <cellStyle name="60% - Акцент6 6" xfId="1158"/>
    <cellStyle name="60% - Акцент6 6 2" xfId="1159"/>
    <cellStyle name="60% - Акцент6 7" xfId="1160"/>
    <cellStyle name="60% - Акцент6 7 2" xfId="1161"/>
    <cellStyle name="60% - Акцент6 8" xfId="1162"/>
    <cellStyle name="60% - Акцент6 8 2" xfId="1163"/>
    <cellStyle name="60% - Акцент6 9" xfId="1164"/>
    <cellStyle name="60% - Акцент6 9 2" xfId="1165"/>
    <cellStyle name="Accent1" xfId="1166"/>
    <cellStyle name="Accent2" xfId="1167"/>
    <cellStyle name="Accent3" xfId="1168"/>
    <cellStyle name="Accent4" xfId="1169"/>
    <cellStyle name="Accent5" xfId="1170"/>
    <cellStyle name="Accent6" xfId="1171"/>
    <cellStyle name="Ăčďĺđńńűëęŕ" xfId="1172"/>
    <cellStyle name="AFE" xfId="1173"/>
    <cellStyle name="Áĺççŕůčňíűé" xfId="1174"/>
    <cellStyle name="Äĺíĺćíűé [0]_(ňŕá 3č)" xfId="1175"/>
    <cellStyle name="Äĺíĺćíűé_(ňŕá 3č)" xfId="1176"/>
    <cellStyle name="Bad" xfId="1177"/>
    <cellStyle name="Blue" xfId="1178"/>
    <cellStyle name="Body_$Dollars" xfId="1179"/>
    <cellStyle name="Calculation" xfId="1180"/>
    <cellStyle name="Cells 2" xfId="1181"/>
    <cellStyle name="Check Cell" xfId="1182"/>
    <cellStyle name="Chek" xfId="1183"/>
    <cellStyle name="Comma [0]_Adjusted FS 1299" xfId="1184"/>
    <cellStyle name="Comma 0" xfId="1185"/>
    <cellStyle name="Comma 0*" xfId="1186"/>
    <cellStyle name="Comma 2" xfId="1187"/>
    <cellStyle name="Comma 3*" xfId="1188"/>
    <cellStyle name="Comma_Adjusted FS 1299" xfId="1189"/>
    <cellStyle name="Comma0" xfId="1190"/>
    <cellStyle name="Çŕůčňíűé" xfId="1191"/>
    <cellStyle name="Currency [0]" xfId="1192"/>
    <cellStyle name="Currency [0] 2" xfId="1193"/>
    <cellStyle name="Currency [0] 2 2" xfId="1194"/>
    <cellStyle name="Currency [0] 2 3" xfId="1195"/>
    <cellStyle name="Currency [0] 2 4" xfId="1196"/>
    <cellStyle name="Currency [0] 2 5" xfId="1197"/>
    <cellStyle name="Currency [0] 2 6" xfId="1198"/>
    <cellStyle name="Currency [0] 2 7" xfId="1199"/>
    <cellStyle name="Currency [0] 2 8" xfId="1200"/>
    <cellStyle name="Currency [0] 2 9" xfId="1201"/>
    <cellStyle name="Currency [0] 3" xfId="1202"/>
    <cellStyle name="Currency [0] 3 2" xfId="1203"/>
    <cellStyle name="Currency [0] 3 3" xfId="1204"/>
    <cellStyle name="Currency [0] 3 4" xfId="1205"/>
    <cellStyle name="Currency [0] 3 5" xfId="1206"/>
    <cellStyle name="Currency [0] 3 6" xfId="1207"/>
    <cellStyle name="Currency [0] 3 7" xfId="1208"/>
    <cellStyle name="Currency [0] 3 8" xfId="1209"/>
    <cellStyle name="Currency [0] 3 9" xfId="1210"/>
    <cellStyle name="Currency [0] 4" xfId="1211"/>
    <cellStyle name="Currency [0] 4 2" xfId="1212"/>
    <cellStyle name="Currency [0] 4 3" xfId="1213"/>
    <cellStyle name="Currency [0] 4 4" xfId="1214"/>
    <cellStyle name="Currency [0] 4 5" xfId="1215"/>
    <cellStyle name="Currency [0] 4 6" xfId="1216"/>
    <cellStyle name="Currency [0] 4 7" xfId="1217"/>
    <cellStyle name="Currency [0] 4 8" xfId="1218"/>
    <cellStyle name="Currency [0] 4 9" xfId="1219"/>
    <cellStyle name="Currency [0] 5" xfId="1220"/>
    <cellStyle name="Currency [0] 5 2" xfId="1221"/>
    <cellStyle name="Currency [0] 5 3" xfId="1222"/>
    <cellStyle name="Currency [0] 5 4" xfId="1223"/>
    <cellStyle name="Currency [0] 5 5" xfId="1224"/>
    <cellStyle name="Currency [0] 5 6" xfId="1225"/>
    <cellStyle name="Currency [0] 5 7" xfId="1226"/>
    <cellStyle name="Currency [0] 5 8" xfId="1227"/>
    <cellStyle name="Currency [0] 5 9" xfId="1228"/>
    <cellStyle name="Currency [0] 6" xfId="1229"/>
    <cellStyle name="Currency [0] 6 2" xfId="1230"/>
    <cellStyle name="Currency [0] 6 3" xfId="1231"/>
    <cellStyle name="Currency [0] 7" xfId="1232"/>
    <cellStyle name="Currency [0] 7 2" xfId="1233"/>
    <cellStyle name="Currency [0] 7 3" xfId="1234"/>
    <cellStyle name="Currency [0] 8" xfId="1235"/>
    <cellStyle name="Currency [0] 8 2" xfId="1236"/>
    <cellStyle name="Currency [0] 8 3" xfId="1237"/>
    <cellStyle name="Currency 0" xfId="1238"/>
    <cellStyle name="Currency 2" xfId="1239"/>
    <cellStyle name="Currency_06_9m" xfId="1240"/>
    <cellStyle name="Currency0" xfId="1241"/>
    <cellStyle name="Currency2" xfId="1242"/>
    <cellStyle name="Date" xfId="1243"/>
    <cellStyle name="Date Aligned" xfId="1244"/>
    <cellStyle name="Dates" xfId="1245"/>
    <cellStyle name="Dezimal [0]_NEGS" xfId="1246"/>
    <cellStyle name="Dezimal_NEGS" xfId="1247"/>
    <cellStyle name="Dotted Line" xfId="1248"/>
    <cellStyle name="E&amp;Y House" xfId="1249"/>
    <cellStyle name="E-mail" xfId="1250"/>
    <cellStyle name="E-mail 2" xfId="1251"/>
    <cellStyle name="E-mail_46EP.2011(v2.0)" xfId="1252"/>
    <cellStyle name="Euro" xfId="1253"/>
    <cellStyle name="ew" xfId="1254"/>
    <cellStyle name="Explanatory Text" xfId="1255"/>
    <cellStyle name="F2" xfId="1256"/>
    <cellStyle name="F3" xfId="1257"/>
    <cellStyle name="F4" xfId="1258"/>
    <cellStyle name="F5" xfId="1259"/>
    <cellStyle name="F6" xfId="1260"/>
    <cellStyle name="F7" xfId="1261"/>
    <cellStyle name="F8" xfId="1262"/>
    <cellStyle name="Fixed" xfId="1263"/>
    <cellStyle name="fo]&#13;&#10;UserName=Murat Zelef&#13;&#10;UserCompany=Bumerang&#13;&#10;&#13;&#10;[File Paths]&#13;&#10;WorkingDirectory=C:\EQUIS\DLWIN&#13;&#10;DownLoader=C" xfId="1264"/>
    <cellStyle name="Followed Hyperlink" xfId="1265"/>
    <cellStyle name="Footnote" xfId="1266"/>
    <cellStyle name="Good" xfId="1267"/>
    <cellStyle name="hard no" xfId="1268"/>
    <cellStyle name="Hard Percent" xfId="1269"/>
    <cellStyle name="hardno" xfId="1270"/>
    <cellStyle name="Header" xfId="1271"/>
    <cellStyle name="Header 3" xfId="1272"/>
    <cellStyle name="Heading" xfId="1273"/>
    <cellStyle name="Heading 1" xfId="1274"/>
    <cellStyle name="Heading 2" xfId="1275"/>
    <cellStyle name="Heading 3" xfId="1276"/>
    <cellStyle name="Heading 4" xfId="1277"/>
    <cellStyle name="Heading_GP.ITOG.4.78(v1.0) - для разделения" xfId="1278"/>
    <cellStyle name="Heading2" xfId="1279"/>
    <cellStyle name="Heading2 2" xfId="1280"/>
    <cellStyle name="Heading2_46EP.2011(v2.0)" xfId="1281"/>
    <cellStyle name="Hyperlink" xfId="1282"/>
    <cellStyle name="Îáű÷íűé__FES" xfId="1283"/>
    <cellStyle name="Îáû÷íûé_cogs" xfId="1284"/>
    <cellStyle name="Îňęđűâŕâřŕ˙ń˙ ăčďĺđńńűëęŕ" xfId="1285"/>
    <cellStyle name="Info" xfId="1286"/>
    <cellStyle name="Input" xfId="1287"/>
    <cellStyle name="InputCurrency" xfId="1288"/>
    <cellStyle name="InputCurrency2" xfId="1289"/>
    <cellStyle name="InputMultiple1" xfId="1290"/>
    <cellStyle name="InputPercent1" xfId="1291"/>
    <cellStyle name="Inputs" xfId="1292"/>
    <cellStyle name="Inputs (const)" xfId="1293"/>
    <cellStyle name="Inputs (const) 2" xfId="1294"/>
    <cellStyle name="Inputs (const)_46EP.2011(v2.0)" xfId="1295"/>
    <cellStyle name="Inputs 2" xfId="1296"/>
    <cellStyle name="Inputs Co" xfId="1297"/>
    <cellStyle name="Inputs_46EE.2011(v1.0)" xfId="1298"/>
    <cellStyle name="Linked Cell" xfId="1299"/>
    <cellStyle name="Millares [0]_RESULTS" xfId="1300"/>
    <cellStyle name="Millares_RESULTS" xfId="1301"/>
    <cellStyle name="Milliers [0]_RESULTS" xfId="1302"/>
    <cellStyle name="Milliers_RESULTS" xfId="1303"/>
    <cellStyle name="mnb" xfId="1304"/>
    <cellStyle name="Moneda [0]_RESULTS" xfId="1305"/>
    <cellStyle name="Moneda_RESULTS" xfId="1306"/>
    <cellStyle name="Monétaire [0]_RESULTS" xfId="1307"/>
    <cellStyle name="Monétaire_RESULTS" xfId="1308"/>
    <cellStyle name="Multiple" xfId="1309"/>
    <cellStyle name="Multiple1" xfId="1310"/>
    <cellStyle name="MultipleBelow" xfId="1311"/>
    <cellStyle name="namber" xfId="1312"/>
    <cellStyle name="Neutral" xfId="1313"/>
    <cellStyle name="Norma11l" xfId="1314"/>
    <cellStyle name="normal" xfId="1315"/>
    <cellStyle name="Normal - Style1" xfId="1316"/>
    <cellStyle name="normal 10" xfId="1317"/>
    <cellStyle name="Normal 2" xfId="1318"/>
    <cellStyle name="Normal 2 2" xfId="1319"/>
    <cellStyle name="Normal 2 3" xfId="1320"/>
    <cellStyle name="normal 3" xfId="1321"/>
    <cellStyle name="normal 4" xfId="1322"/>
    <cellStyle name="normal 5" xfId="1323"/>
    <cellStyle name="normal 6" xfId="1324"/>
    <cellStyle name="normal 7" xfId="1325"/>
    <cellStyle name="normal 8" xfId="1326"/>
    <cellStyle name="normal 9" xfId="1327"/>
    <cellStyle name="Normal." xfId="1328"/>
    <cellStyle name="Normal_06_9m" xfId="1329"/>
    <cellStyle name="Normal1" xfId="1330"/>
    <cellStyle name="Normal2" xfId="1331"/>
    <cellStyle name="NormalGB" xfId="1332"/>
    <cellStyle name="Normalny_24. 02. 97." xfId="1333"/>
    <cellStyle name="normбlnм_laroux" xfId="1334"/>
    <cellStyle name="Note" xfId="1335"/>
    <cellStyle name="number" xfId="1336"/>
    <cellStyle name="Ôčíŕíńîâűé [0]_(ňŕá 3č)" xfId="1337"/>
    <cellStyle name="Ôčíŕíńîâűé_(ňŕá 3č)" xfId="1338"/>
    <cellStyle name="Option" xfId="1339"/>
    <cellStyle name="Òûñÿ÷è [0]_cogs" xfId="1340"/>
    <cellStyle name="Òûñÿ÷è_cogs" xfId="1341"/>
    <cellStyle name="Output" xfId="1342"/>
    <cellStyle name="Page Number" xfId="1343"/>
    <cellStyle name="pb_page_heading_LS" xfId="1344"/>
    <cellStyle name="Percent_RS_Lianozovo-Samara_9m01" xfId="1345"/>
    <cellStyle name="Percent1" xfId="1346"/>
    <cellStyle name="Piug" xfId="1347"/>
    <cellStyle name="Plug" xfId="1348"/>
    <cellStyle name="Price_Body" xfId="1349"/>
    <cellStyle name="prochrek" xfId="1350"/>
    <cellStyle name="Protected" xfId="1351"/>
    <cellStyle name="Salomon Logo" xfId="1352"/>
    <cellStyle name="SAPBEXaggData" xfId="1353"/>
    <cellStyle name="SAPBEXaggDataEmph" xfId="1354"/>
    <cellStyle name="SAPBEXaggItem" xfId="1355"/>
    <cellStyle name="SAPBEXaggItemX" xfId="1356"/>
    <cellStyle name="SAPBEXchaText" xfId="1357"/>
    <cellStyle name="SAPBEXexcBad7" xfId="1358"/>
    <cellStyle name="SAPBEXexcBad8" xfId="1359"/>
    <cellStyle name="SAPBEXexcBad9" xfId="1360"/>
    <cellStyle name="SAPBEXexcCritical4" xfId="1361"/>
    <cellStyle name="SAPBEXexcCritical5" xfId="1362"/>
    <cellStyle name="SAPBEXexcCritical6" xfId="1363"/>
    <cellStyle name="SAPBEXexcGood1" xfId="1364"/>
    <cellStyle name="SAPBEXexcGood2" xfId="1365"/>
    <cellStyle name="SAPBEXexcGood3" xfId="1366"/>
    <cellStyle name="SAPBEXfilterDrill" xfId="1367"/>
    <cellStyle name="SAPBEXfilterItem" xfId="1368"/>
    <cellStyle name="SAPBEXfilterText" xfId="1369"/>
    <cellStyle name="SAPBEXformats" xfId="1370"/>
    <cellStyle name="SAPBEXheaderItem" xfId="1371"/>
    <cellStyle name="SAPBEXheaderText" xfId="1372"/>
    <cellStyle name="SAPBEXHLevel0" xfId="1373"/>
    <cellStyle name="SAPBEXHLevel0X" xfId="1374"/>
    <cellStyle name="SAPBEXHLevel1" xfId="1375"/>
    <cellStyle name="SAPBEXHLevel1X" xfId="1376"/>
    <cellStyle name="SAPBEXHLevel2" xfId="1377"/>
    <cellStyle name="SAPBEXHLevel2X" xfId="1378"/>
    <cellStyle name="SAPBEXHLevel3" xfId="1379"/>
    <cellStyle name="SAPBEXHLevel3X" xfId="1380"/>
    <cellStyle name="SAPBEXinputData" xfId="1381"/>
    <cellStyle name="SAPBEXresData" xfId="1382"/>
    <cellStyle name="SAPBEXresDataEmph" xfId="1383"/>
    <cellStyle name="SAPBEXresItem" xfId="1384"/>
    <cellStyle name="SAPBEXresItemX" xfId="1385"/>
    <cellStyle name="SAPBEXstdData" xfId="1386"/>
    <cellStyle name="SAPBEXstdDataEmph" xfId="1387"/>
    <cellStyle name="SAPBEXstdItem" xfId="1388"/>
    <cellStyle name="SAPBEXstdItemX" xfId="1389"/>
    <cellStyle name="SAPBEXtitle" xfId="1390"/>
    <cellStyle name="SAPBEXundefined" xfId="1391"/>
    <cellStyle name="st1" xfId="1392"/>
    <cellStyle name="Standard_NEGS" xfId="1393"/>
    <cellStyle name="Style 1" xfId="1394"/>
    <cellStyle name="Table Head" xfId="1395"/>
    <cellStyle name="Table Head Aligned" xfId="1396"/>
    <cellStyle name="Table Head Blue" xfId="1397"/>
    <cellStyle name="Table Head Green" xfId="1398"/>
    <cellStyle name="Table Head_Val_Sum_Graph" xfId="1399"/>
    <cellStyle name="Table Heading" xfId="1400"/>
    <cellStyle name="Table Heading 2" xfId="1401"/>
    <cellStyle name="Table Heading_46EP.2011(v2.0)" xfId="1402"/>
    <cellStyle name="Table Text" xfId="1403"/>
    <cellStyle name="Table Title" xfId="1404"/>
    <cellStyle name="Table Units" xfId="1405"/>
    <cellStyle name="Table_Header" xfId="1406"/>
    <cellStyle name="Text" xfId="1407"/>
    <cellStyle name="Text 1" xfId="1408"/>
    <cellStyle name="Text Head" xfId="1409"/>
    <cellStyle name="Text Head 1" xfId="1410"/>
    <cellStyle name="Title" xfId="1411"/>
    <cellStyle name="Title 4" xfId="1412"/>
    <cellStyle name="Total" xfId="1413"/>
    <cellStyle name="TotalCurrency" xfId="1414"/>
    <cellStyle name="Underline_Single" xfId="1415"/>
    <cellStyle name="Unit" xfId="1416"/>
    <cellStyle name="Warning Text" xfId="1417"/>
    <cellStyle name="year" xfId="1418"/>
    <cellStyle name="Акцент1 2" xfId="1419"/>
    <cellStyle name="Акцент1 2 2" xfId="1420"/>
    <cellStyle name="Акцент1 3" xfId="1421"/>
    <cellStyle name="Акцент1 3 2" xfId="1422"/>
    <cellStyle name="Акцент1 4" xfId="1423"/>
    <cellStyle name="Акцент1 4 2" xfId="1424"/>
    <cellStyle name="Акцент1 5" xfId="1425"/>
    <cellStyle name="Акцент1 5 2" xfId="1426"/>
    <cellStyle name="Акцент1 6" xfId="1427"/>
    <cellStyle name="Акцент1 6 2" xfId="1428"/>
    <cellStyle name="Акцент1 7" xfId="1429"/>
    <cellStyle name="Акцент1 7 2" xfId="1430"/>
    <cellStyle name="Акцент1 8" xfId="1431"/>
    <cellStyle name="Акцент1 8 2" xfId="1432"/>
    <cellStyle name="Акцент1 9" xfId="1433"/>
    <cellStyle name="Акцент1 9 2" xfId="1434"/>
    <cellStyle name="Акцент2 2" xfId="1435"/>
    <cellStyle name="Акцент2 2 2" xfId="1436"/>
    <cellStyle name="Акцент2 3" xfId="1437"/>
    <cellStyle name="Акцент2 3 2" xfId="1438"/>
    <cellStyle name="Акцент2 4" xfId="1439"/>
    <cellStyle name="Акцент2 4 2" xfId="1440"/>
    <cellStyle name="Акцент2 5" xfId="1441"/>
    <cellStyle name="Акцент2 5 2" xfId="1442"/>
    <cellStyle name="Акцент2 6" xfId="1443"/>
    <cellStyle name="Акцент2 6 2" xfId="1444"/>
    <cellStyle name="Акцент2 7" xfId="1445"/>
    <cellStyle name="Акцент2 7 2" xfId="1446"/>
    <cellStyle name="Акцент2 8" xfId="1447"/>
    <cellStyle name="Акцент2 8 2" xfId="1448"/>
    <cellStyle name="Акцент2 9" xfId="1449"/>
    <cellStyle name="Акцент2 9 2" xfId="1450"/>
    <cellStyle name="Акцент3 2" xfId="1451"/>
    <cellStyle name="Акцент3 2 2" xfId="1452"/>
    <cellStyle name="Акцент3 3" xfId="1453"/>
    <cellStyle name="Акцент3 3 2" xfId="1454"/>
    <cellStyle name="Акцент3 4" xfId="1455"/>
    <cellStyle name="Акцент3 4 2" xfId="1456"/>
    <cellStyle name="Акцент3 5" xfId="1457"/>
    <cellStyle name="Акцент3 5 2" xfId="1458"/>
    <cellStyle name="Акцент3 6" xfId="1459"/>
    <cellStyle name="Акцент3 6 2" xfId="1460"/>
    <cellStyle name="Акцент3 7" xfId="1461"/>
    <cellStyle name="Акцент3 7 2" xfId="1462"/>
    <cellStyle name="Акцент3 8" xfId="1463"/>
    <cellStyle name="Акцент3 8 2" xfId="1464"/>
    <cellStyle name="Акцент3 9" xfId="1465"/>
    <cellStyle name="Акцент3 9 2" xfId="1466"/>
    <cellStyle name="Акцент4 2" xfId="1467"/>
    <cellStyle name="Акцент4 2 2" xfId="1468"/>
    <cellStyle name="Акцент4 3" xfId="1469"/>
    <cellStyle name="Акцент4 3 2" xfId="1470"/>
    <cellStyle name="Акцент4 4" xfId="1471"/>
    <cellStyle name="Акцент4 4 2" xfId="1472"/>
    <cellStyle name="Акцент4 5" xfId="1473"/>
    <cellStyle name="Акцент4 5 2" xfId="1474"/>
    <cellStyle name="Акцент4 6" xfId="1475"/>
    <cellStyle name="Акцент4 6 2" xfId="1476"/>
    <cellStyle name="Акцент4 7" xfId="1477"/>
    <cellStyle name="Акцент4 7 2" xfId="1478"/>
    <cellStyle name="Акцент4 8" xfId="1479"/>
    <cellStyle name="Акцент4 8 2" xfId="1480"/>
    <cellStyle name="Акцент4 9" xfId="1481"/>
    <cellStyle name="Акцент4 9 2" xfId="1482"/>
    <cellStyle name="Акцент5 2" xfId="1483"/>
    <cellStyle name="Акцент5 2 2" xfId="1484"/>
    <cellStyle name="Акцент5 3" xfId="1485"/>
    <cellStyle name="Акцент5 3 2" xfId="1486"/>
    <cellStyle name="Акцент5 4" xfId="1487"/>
    <cellStyle name="Акцент5 4 2" xfId="1488"/>
    <cellStyle name="Акцент5 5" xfId="1489"/>
    <cellStyle name="Акцент5 5 2" xfId="1490"/>
    <cellStyle name="Акцент5 6" xfId="1491"/>
    <cellStyle name="Акцент5 6 2" xfId="1492"/>
    <cellStyle name="Акцент5 7" xfId="1493"/>
    <cellStyle name="Акцент5 7 2" xfId="1494"/>
    <cellStyle name="Акцент5 8" xfId="1495"/>
    <cellStyle name="Акцент5 8 2" xfId="1496"/>
    <cellStyle name="Акцент5 9" xfId="1497"/>
    <cellStyle name="Акцент5 9 2" xfId="1498"/>
    <cellStyle name="Акцент6 2" xfId="1499"/>
    <cellStyle name="Акцент6 2 2" xfId="1500"/>
    <cellStyle name="Акцент6 3" xfId="1501"/>
    <cellStyle name="Акцент6 3 2" xfId="1502"/>
    <cellStyle name="Акцент6 4" xfId="1503"/>
    <cellStyle name="Акцент6 4 2" xfId="1504"/>
    <cellStyle name="Акцент6 5" xfId="1505"/>
    <cellStyle name="Акцент6 5 2" xfId="1506"/>
    <cellStyle name="Акцент6 6" xfId="1507"/>
    <cellStyle name="Акцент6 6 2" xfId="1508"/>
    <cellStyle name="Акцент6 7" xfId="1509"/>
    <cellStyle name="Акцент6 7 2" xfId="1510"/>
    <cellStyle name="Акцент6 8" xfId="1511"/>
    <cellStyle name="Акцент6 8 2" xfId="1512"/>
    <cellStyle name="Акцент6 9" xfId="1513"/>
    <cellStyle name="Акцент6 9 2" xfId="1514"/>
    <cellStyle name="Беззащитный" xfId="1515"/>
    <cellStyle name="Ввод " xfId="1516"/>
    <cellStyle name="Ввод  2" xfId="1517"/>
    <cellStyle name="Ввод  2 2" xfId="1518"/>
    <cellStyle name="Ввод  2_46EE.2011(v1.0)" xfId="1519"/>
    <cellStyle name="Ввод  3" xfId="1520"/>
    <cellStyle name="Ввод  3 2" xfId="1521"/>
    <cellStyle name="Ввод  3_46EE.2011(v1.0)" xfId="1522"/>
    <cellStyle name="Ввод  4" xfId="1523"/>
    <cellStyle name="Ввод  4 2" xfId="1524"/>
    <cellStyle name="Ввод  4_46EE.2011(v1.0)" xfId="1525"/>
    <cellStyle name="Ввод  5" xfId="1526"/>
    <cellStyle name="Ввод  5 2" xfId="1527"/>
    <cellStyle name="Ввод  5_46EE.2011(v1.0)" xfId="1528"/>
    <cellStyle name="Ввод  6" xfId="1529"/>
    <cellStyle name="Ввод  6 2" xfId="1530"/>
    <cellStyle name="Ввод  6_46EE.2011(v1.0)" xfId="1531"/>
    <cellStyle name="Ввод  7" xfId="1532"/>
    <cellStyle name="Ввод  7 2" xfId="1533"/>
    <cellStyle name="Ввод  7_46EE.2011(v1.0)" xfId="1534"/>
    <cellStyle name="Ввод  8" xfId="1535"/>
    <cellStyle name="Ввод  8 2" xfId="1536"/>
    <cellStyle name="Ввод  8_46EE.2011(v1.0)" xfId="1537"/>
    <cellStyle name="Ввод  9" xfId="1538"/>
    <cellStyle name="Ввод  9 2" xfId="1539"/>
    <cellStyle name="Ввод  9_46EE.2011(v1.0)" xfId="1540"/>
    <cellStyle name="Верт. заголовок" xfId="1541"/>
    <cellStyle name="Вес_продукта" xfId="1542"/>
    <cellStyle name="Вывод 2" xfId="1543"/>
    <cellStyle name="Вывод 2 2" xfId="1544"/>
    <cellStyle name="Вывод 2_46EE.2011(v1.0)" xfId="1545"/>
    <cellStyle name="Вывод 3" xfId="1546"/>
    <cellStyle name="Вывод 3 2" xfId="1547"/>
    <cellStyle name="Вывод 3_46EE.2011(v1.0)" xfId="1548"/>
    <cellStyle name="Вывод 4" xfId="1549"/>
    <cellStyle name="Вывод 4 2" xfId="1550"/>
    <cellStyle name="Вывод 4_46EE.2011(v1.0)" xfId="1551"/>
    <cellStyle name="Вывод 5" xfId="1552"/>
    <cellStyle name="Вывод 5 2" xfId="1553"/>
    <cellStyle name="Вывод 5_46EE.2011(v1.0)" xfId="1554"/>
    <cellStyle name="Вывод 6" xfId="1555"/>
    <cellStyle name="Вывод 6 2" xfId="1556"/>
    <cellStyle name="Вывод 6_46EE.2011(v1.0)" xfId="1557"/>
    <cellStyle name="Вывод 7" xfId="1558"/>
    <cellStyle name="Вывод 7 2" xfId="1559"/>
    <cellStyle name="Вывод 7_46EE.2011(v1.0)" xfId="1560"/>
    <cellStyle name="Вывод 8" xfId="1561"/>
    <cellStyle name="Вывод 8 2" xfId="1562"/>
    <cellStyle name="Вывод 8_46EE.2011(v1.0)" xfId="1563"/>
    <cellStyle name="Вывод 9" xfId="1564"/>
    <cellStyle name="Вывод 9 2" xfId="1565"/>
    <cellStyle name="Вывод 9_46EE.2011(v1.0)" xfId="1566"/>
    <cellStyle name="Вычисление 2" xfId="1567"/>
    <cellStyle name="Вычисление 2 2" xfId="1568"/>
    <cellStyle name="Вычисление 2_46EE.2011(v1.0)" xfId="1569"/>
    <cellStyle name="Вычисление 3" xfId="1570"/>
    <cellStyle name="Вычисление 3 2" xfId="1571"/>
    <cellStyle name="Вычисление 3_46EE.2011(v1.0)" xfId="1572"/>
    <cellStyle name="Вычисление 4" xfId="1573"/>
    <cellStyle name="Вычисление 4 2" xfId="1574"/>
    <cellStyle name="Вычисление 4_46EE.2011(v1.0)" xfId="1575"/>
    <cellStyle name="Вычисление 5" xfId="1576"/>
    <cellStyle name="Вычисление 5 2" xfId="1577"/>
    <cellStyle name="Вычисление 5_46EE.2011(v1.0)" xfId="1578"/>
    <cellStyle name="Вычисление 6" xfId="1579"/>
    <cellStyle name="Вычисление 6 2" xfId="1580"/>
    <cellStyle name="Вычисление 6_46EE.2011(v1.0)" xfId="1581"/>
    <cellStyle name="Вычисление 7" xfId="1582"/>
    <cellStyle name="Вычисление 7 2" xfId="1583"/>
    <cellStyle name="Вычисление 7_46EE.2011(v1.0)" xfId="1584"/>
    <cellStyle name="Вычисление 8" xfId="1585"/>
    <cellStyle name="Вычисление 8 2" xfId="1586"/>
    <cellStyle name="Вычисление 8_46EE.2011(v1.0)" xfId="1587"/>
    <cellStyle name="Вычисление 9" xfId="1588"/>
    <cellStyle name="Вычисление 9 2" xfId="1589"/>
    <cellStyle name="Вычисление 9_46EE.2011(v1.0)" xfId="1590"/>
    <cellStyle name="Hyperlink" xfId="1591"/>
    <cellStyle name="Гиперссылка 2" xfId="1592"/>
    <cellStyle name="Гиперссылка 2 2" xfId="1593"/>
    <cellStyle name="Гиперссылка 3" xfId="1594"/>
    <cellStyle name="Гиперссылка 4" xfId="1595"/>
    <cellStyle name="Гиперссылка 4 2" xfId="1596"/>
    <cellStyle name="Гиперссылка 5" xfId="1597"/>
    <cellStyle name="Границы" xfId="1598"/>
    <cellStyle name="Группа" xfId="1599"/>
    <cellStyle name="Группа 0" xfId="1600"/>
    <cellStyle name="Группа 1" xfId="1601"/>
    <cellStyle name="Группа 2" xfId="1602"/>
    <cellStyle name="Группа 3" xfId="1603"/>
    <cellStyle name="Группа 4" xfId="1604"/>
    <cellStyle name="Группа 5" xfId="1605"/>
    <cellStyle name="Группа 6" xfId="1606"/>
    <cellStyle name="Группа 7" xfId="1607"/>
    <cellStyle name="Группа 8" xfId="1608"/>
    <cellStyle name="Группа_4DNS.UPDATE.EXAMPLE" xfId="1609"/>
    <cellStyle name="ДАТА" xfId="1610"/>
    <cellStyle name="ДАТА 2" xfId="1611"/>
    <cellStyle name="ДАТА 3" xfId="1612"/>
    <cellStyle name="ДАТА 4" xfId="1613"/>
    <cellStyle name="ДАТА 5" xfId="1614"/>
    <cellStyle name="ДАТА 6" xfId="1615"/>
    <cellStyle name="ДАТА 7" xfId="1616"/>
    <cellStyle name="ДАТА 8" xfId="1617"/>
    <cellStyle name="ДАТА 9" xfId="1618"/>
    <cellStyle name="ДАТА_1" xfId="1619"/>
    <cellStyle name="Денежный 2" xfId="1620"/>
    <cellStyle name="Денежный 2 2" xfId="1621"/>
    <cellStyle name="Денежный 2_INDEX.STATION.2012(v1.0)_" xfId="1622"/>
    <cellStyle name="Заголовки" xfId="1623"/>
    <cellStyle name="Заголовок" xfId="1624"/>
    <cellStyle name="Заголовок 1 2" xfId="1625"/>
    <cellStyle name="Заголовок 1 2 2" xfId="1626"/>
    <cellStyle name="Заголовок 1 2_46EE.2011(v1.0)" xfId="1627"/>
    <cellStyle name="Заголовок 1 3" xfId="1628"/>
    <cellStyle name="Заголовок 1 3 2" xfId="1629"/>
    <cellStyle name="Заголовок 1 3_46EE.2011(v1.0)" xfId="1630"/>
    <cellStyle name="Заголовок 1 4" xfId="1631"/>
    <cellStyle name="Заголовок 1 4 2" xfId="1632"/>
    <cellStyle name="Заголовок 1 4_46EE.2011(v1.0)" xfId="1633"/>
    <cellStyle name="Заголовок 1 5" xfId="1634"/>
    <cellStyle name="Заголовок 1 5 2" xfId="1635"/>
    <cellStyle name="Заголовок 1 5_46EE.2011(v1.0)" xfId="1636"/>
    <cellStyle name="Заголовок 1 6" xfId="1637"/>
    <cellStyle name="Заголовок 1 6 2" xfId="1638"/>
    <cellStyle name="Заголовок 1 6_46EE.2011(v1.0)" xfId="1639"/>
    <cellStyle name="Заголовок 1 7" xfId="1640"/>
    <cellStyle name="Заголовок 1 7 2" xfId="1641"/>
    <cellStyle name="Заголовок 1 7_46EE.2011(v1.0)" xfId="1642"/>
    <cellStyle name="Заголовок 1 8" xfId="1643"/>
    <cellStyle name="Заголовок 1 8 2" xfId="1644"/>
    <cellStyle name="Заголовок 1 8_46EE.2011(v1.0)" xfId="1645"/>
    <cellStyle name="Заголовок 1 9" xfId="1646"/>
    <cellStyle name="Заголовок 1 9 2" xfId="1647"/>
    <cellStyle name="Заголовок 1 9_46EE.2011(v1.0)" xfId="1648"/>
    <cellStyle name="Заголовок 2 2" xfId="1649"/>
    <cellStyle name="Заголовок 2 2 2" xfId="1650"/>
    <cellStyle name="Заголовок 2 2_46EE.2011(v1.0)" xfId="1651"/>
    <cellStyle name="Заголовок 2 3" xfId="1652"/>
    <cellStyle name="Заголовок 2 3 2" xfId="1653"/>
    <cellStyle name="Заголовок 2 3_46EE.2011(v1.0)" xfId="1654"/>
    <cellStyle name="Заголовок 2 4" xfId="1655"/>
    <cellStyle name="Заголовок 2 4 2" xfId="1656"/>
    <cellStyle name="Заголовок 2 4_46EE.2011(v1.0)" xfId="1657"/>
    <cellStyle name="Заголовок 2 5" xfId="1658"/>
    <cellStyle name="Заголовок 2 5 2" xfId="1659"/>
    <cellStyle name="Заголовок 2 5_46EE.2011(v1.0)" xfId="1660"/>
    <cellStyle name="Заголовок 2 6" xfId="1661"/>
    <cellStyle name="Заголовок 2 6 2" xfId="1662"/>
    <cellStyle name="Заголовок 2 6_46EE.2011(v1.0)" xfId="1663"/>
    <cellStyle name="Заголовок 2 7" xfId="1664"/>
    <cellStyle name="Заголовок 2 7 2" xfId="1665"/>
    <cellStyle name="Заголовок 2 7_46EE.2011(v1.0)" xfId="1666"/>
    <cellStyle name="Заголовок 2 8" xfId="1667"/>
    <cellStyle name="Заголовок 2 8 2" xfId="1668"/>
    <cellStyle name="Заголовок 2 8_46EE.2011(v1.0)" xfId="1669"/>
    <cellStyle name="Заголовок 2 9" xfId="1670"/>
    <cellStyle name="Заголовок 2 9 2" xfId="1671"/>
    <cellStyle name="Заголовок 2 9_46EE.2011(v1.0)" xfId="1672"/>
    <cellStyle name="Заголовок 3 2" xfId="1673"/>
    <cellStyle name="Заголовок 3 2 2" xfId="1674"/>
    <cellStyle name="Заголовок 3 2_46EE.2011(v1.0)" xfId="1675"/>
    <cellStyle name="Заголовок 3 3" xfId="1676"/>
    <cellStyle name="Заголовок 3 3 2" xfId="1677"/>
    <cellStyle name="Заголовок 3 3_46EE.2011(v1.0)" xfId="1678"/>
    <cellStyle name="Заголовок 3 4" xfId="1679"/>
    <cellStyle name="Заголовок 3 4 2" xfId="1680"/>
    <cellStyle name="Заголовок 3 4_46EE.2011(v1.0)" xfId="1681"/>
    <cellStyle name="Заголовок 3 5" xfId="1682"/>
    <cellStyle name="Заголовок 3 5 2" xfId="1683"/>
    <cellStyle name="Заголовок 3 5_46EE.2011(v1.0)" xfId="1684"/>
    <cellStyle name="Заголовок 3 6" xfId="1685"/>
    <cellStyle name="Заголовок 3 6 2" xfId="1686"/>
    <cellStyle name="Заголовок 3 6_46EE.2011(v1.0)" xfId="1687"/>
    <cellStyle name="Заголовок 3 7" xfId="1688"/>
    <cellStyle name="Заголовок 3 7 2" xfId="1689"/>
    <cellStyle name="Заголовок 3 7_46EE.2011(v1.0)" xfId="1690"/>
    <cellStyle name="Заголовок 3 8" xfId="1691"/>
    <cellStyle name="Заголовок 3 8 2" xfId="1692"/>
    <cellStyle name="Заголовок 3 8_46EE.2011(v1.0)" xfId="1693"/>
    <cellStyle name="Заголовок 3 9" xfId="1694"/>
    <cellStyle name="Заголовок 3 9 2" xfId="1695"/>
    <cellStyle name="Заголовок 3 9_46EE.2011(v1.0)" xfId="1696"/>
    <cellStyle name="Заголовок 4 2" xfId="1697"/>
    <cellStyle name="Заголовок 4 2 2" xfId="1698"/>
    <cellStyle name="Заголовок 4 3" xfId="1699"/>
    <cellStyle name="Заголовок 4 3 2" xfId="1700"/>
    <cellStyle name="Заголовок 4 4" xfId="1701"/>
    <cellStyle name="Заголовок 4 4 2" xfId="1702"/>
    <cellStyle name="Заголовок 4 5" xfId="1703"/>
    <cellStyle name="Заголовок 4 5 2" xfId="1704"/>
    <cellStyle name="Заголовок 4 6" xfId="1705"/>
    <cellStyle name="Заголовок 4 6 2" xfId="1706"/>
    <cellStyle name="Заголовок 4 7" xfId="1707"/>
    <cellStyle name="Заголовок 4 7 2" xfId="1708"/>
    <cellStyle name="Заголовок 4 8" xfId="1709"/>
    <cellStyle name="Заголовок 4 8 2" xfId="1710"/>
    <cellStyle name="Заголовок 4 9" xfId="1711"/>
    <cellStyle name="Заголовок 4 9 2" xfId="1712"/>
    <cellStyle name="ЗАГОЛОВОК1" xfId="1713"/>
    <cellStyle name="ЗАГОЛОВОК2" xfId="1714"/>
    <cellStyle name="ЗаголовокСтолбца" xfId="1715"/>
    <cellStyle name="Защитный" xfId="1716"/>
    <cellStyle name="Значение" xfId="1717"/>
    <cellStyle name="Значения" xfId="1718"/>
    <cellStyle name="Зоголовок" xfId="1719"/>
    <cellStyle name="Итог 2" xfId="1720"/>
    <cellStyle name="Итог 2 2" xfId="1721"/>
    <cellStyle name="Итог 2_46EE.2011(v1.0)" xfId="1722"/>
    <cellStyle name="Итог 3" xfId="1723"/>
    <cellStyle name="Итог 3 2" xfId="1724"/>
    <cellStyle name="Итог 3_46EE.2011(v1.0)" xfId="1725"/>
    <cellStyle name="Итог 4" xfId="1726"/>
    <cellStyle name="Итог 4 2" xfId="1727"/>
    <cellStyle name="Итог 4_46EE.2011(v1.0)" xfId="1728"/>
    <cellStyle name="Итог 5" xfId="1729"/>
    <cellStyle name="Итог 5 2" xfId="1730"/>
    <cellStyle name="Итог 5_46EE.2011(v1.0)" xfId="1731"/>
    <cellStyle name="Итог 6" xfId="1732"/>
    <cellStyle name="Итог 6 2" xfId="1733"/>
    <cellStyle name="Итог 6_46EE.2011(v1.0)" xfId="1734"/>
    <cellStyle name="Итог 7" xfId="1735"/>
    <cellStyle name="Итог 7 2" xfId="1736"/>
    <cellStyle name="Итог 7_46EE.2011(v1.0)" xfId="1737"/>
    <cellStyle name="Итог 8" xfId="1738"/>
    <cellStyle name="Итог 8 2" xfId="1739"/>
    <cellStyle name="Итог 8_46EE.2011(v1.0)" xfId="1740"/>
    <cellStyle name="Итог 9" xfId="1741"/>
    <cellStyle name="Итог 9 2" xfId="1742"/>
    <cellStyle name="Итог 9_46EE.2011(v1.0)" xfId="1743"/>
    <cellStyle name="Итого" xfId="1744"/>
    <cellStyle name="ИТОГОВЫЙ" xfId="1745"/>
    <cellStyle name="ИТОГОВЫЙ 2" xfId="1746"/>
    <cellStyle name="ИТОГОВЫЙ 3" xfId="1747"/>
    <cellStyle name="ИТОГОВЫЙ 4" xfId="1748"/>
    <cellStyle name="ИТОГОВЫЙ 5" xfId="1749"/>
    <cellStyle name="ИТОГОВЫЙ 6" xfId="1750"/>
    <cellStyle name="ИТОГОВЫЙ 7" xfId="1751"/>
    <cellStyle name="ИТОГОВЫЙ 8" xfId="1752"/>
    <cellStyle name="ИТОГОВЫЙ 9" xfId="1753"/>
    <cellStyle name="ИТОГОВЫЙ_1" xfId="1754"/>
    <cellStyle name="Контрольная ячейка 2" xfId="1755"/>
    <cellStyle name="Контрольная ячейка 2 2" xfId="1756"/>
    <cellStyle name="Контрольная ячейка 2_46EE.2011(v1.0)" xfId="1757"/>
    <cellStyle name="Контрольная ячейка 3" xfId="1758"/>
    <cellStyle name="Контрольная ячейка 3 2" xfId="1759"/>
    <cellStyle name="Контрольная ячейка 3_46EE.2011(v1.0)" xfId="1760"/>
    <cellStyle name="Контрольная ячейка 4" xfId="1761"/>
    <cellStyle name="Контрольная ячейка 4 2" xfId="1762"/>
    <cellStyle name="Контрольная ячейка 4_46EE.2011(v1.0)" xfId="1763"/>
    <cellStyle name="Контрольная ячейка 5" xfId="1764"/>
    <cellStyle name="Контрольная ячейка 5 2" xfId="1765"/>
    <cellStyle name="Контрольная ячейка 5_46EE.2011(v1.0)" xfId="1766"/>
    <cellStyle name="Контрольная ячейка 6" xfId="1767"/>
    <cellStyle name="Контрольная ячейка 6 2" xfId="1768"/>
    <cellStyle name="Контрольная ячейка 6_46EE.2011(v1.0)" xfId="1769"/>
    <cellStyle name="Контрольная ячейка 7" xfId="1770"/>
    <cellStyle name="Контрольная ячейка 7 2" xfId="1771"/>
    <cellStyle name="Контрольная ячейка 7_46EE.2011(v1.0)" xfId="1772"/>
    <cellStyle name="Контрольная ячейка 8" xfId="1773"/>
    <cellStyle name="Контрольная ячейка 8 2" xfId="1774"/>
    <cellStyle name="Контрольная ячейка 8_46EE.2011(v1.0)" xfId="1775"/>
    <cellStyle name="Контрольная ячейка 9" xfId="1776"/>
    <cellStyle name="Контрольная ячейка 9 2" xfId="1777"/>
    <cellStyle name="Контрольная ячейка 9_46EE.2011(v1.0)" xfId="1778"/>
    <cellStyle name="Миша (бланки отчетности)" xfId="1779"/>
    <cellStyle name="Мой заголовок" xfId="1780"/>
    <cellStyle name="Мой заголовок листа" xfId="1781"/>
    <cellStyle name="Мой заголовок_Новая инструкция1_фст" xfId="1782"/>
    <cellStyle name="Мои наименования показателей" xfId="1783"/>
    <cellStyle name="Мои наименования показателей 2" xfId="1784"/>
    <cellStyle name="Мои наименования показателей 2 2" xfId="1785"/>
    <cellStyle name="Мои наименования показателей 2 3" xfId="1786"/>
    <cellStyle name="Мои наименования показателей 2 4" xfId="1787"/>
    <cellStyle name="Мои наименования показателей 2 5" xfId="1788"/>
    <cellStyle name="Мои наименования показателей 2 6" xfId="1789"/>
    <cellStyle name="Мои наименования показателей 2 7" xfId="1790"/>
    <cellStyle name="Мои наименования показателей 2 8" xfId="1791"/>
    <cellStyle name="Мои наименования показателей 2 9" xfId="1792"/>
    <cellStyle name="Мои наименования показателей 2_1" xfId="1793"/>
    <cellStyle name="Мои наименования показателей 3" xfId="1794"/>
    <cellStyle name="Мои наименования показателей 3 2" xfId="1795"/>
    <cellStyle name="Мои наименования показателей 3 3" xfId="1796"/>
    <cellStyle name="Мои наименования показателей 3 4" xfId="1797"/>
    <cellStyle name="Мои наименования показателей 3 5" xfId="1798"/>
    <cellStyle name="Мои наименования показателей 3 6" xfId="1799"/>
    <cellStyle name="Мои наименования показателей 3 7" xfId="1800"/>
    <cellStyle name="Мои наименования показателей 3 8" xfId="1801"/>
    <cellStyle name="Мои наименования показателей 3 9" xfId="1802"/>
    <cellStyle name="Мои наименования показателей 3_1" xfId="1803"/>
    <cellStyle name="Мои наименования показателей 4" xfId="1804"/>
    <cellStyle name="Мои наименования показателей 4 2" xfId="1805"/>
    <cellStyle name="Мои наименования показателей 4 3" xfId="1806"/>
    <cellStyle name="Мои наименования показателей 4 4" xfId="1807"/>
    <cellStyle name="Мои наименования показателей 4 5" xfId="1808"/>
    <cellStyle name="Мои наименования показателей 4 6" xfId="1809"/>
    <cellStyle name="Мои наименования показателей 4 7" xfId="1810"/>
    <cellStyle name="Мои наименования показателей 4 8" xfId="1811"/>
    <cellStyle name="Мои наименования показателей 4 9" xfId="1812"/>
    <cellStyle name="Мои наименования показателей 4_1" xfId="1813"/>
    <cellStyle name="Мои наименования показателей 5" xfId="1814"/>
    <cellStyle name="Мои наименования показателей 5 2" xfId="1815"/>
    <cellStyle name="Мои наименования показателей 5 3" xfId="1816"/>
    <cellStyle name="Мои наименования показателей 5 4" xfId="1817"/>
    <cellStyle name="Мои наименования показателей 5 5" xfId="1818"/>
    <cellStyle name="Мои наименования показателей 5 6" xfId="1819"/>
    <cellStyle name="Мои наименования показателей 5 7" xfId="1820"/>
    <cellStyle name="Мои наименования показателей 5 8" xfId="1821"/>
    <cellStyle name="Мои наименования показателей 5 9" xfId="1822"/>
    <cellStyle name="Мои наименования показателей 5_1" xfId="1823"/>
    <cellStyle name="Мои наименования показателей 6" xfId="1824"/>
    <cellStyle name="Мои наименования показателей 6 2" xfId="1825"/>
    <cellStyle name="Мои наименования показателей 6 3" xfId="1826"/>
    <cellStyle name="Мои наименования показателей 6_46EE.2011(v1.0)" xfId="1827"/>
    <cellStyle name="Мои наименования показателей 7" xfId="1828"/>
    <cellStyle name="Мои наименования показателей 7 2" xfId="1829"/>
    <cellStyle name="Мои наименования показателей 7 3" xfId="1830"/>
    <cellStyle name="Мои наименования показателей 7_46EE.2011(v1.0)" xfId="1831"/>
    <cellStyle name="Мои наименования показателей 8" xfId="1832"/>
    <cellStyle name="Мои наименования показателей 8 2" xfId="1833"/>
    <cellStyle name="Мои наименования показателей 8 3" xfId="1834"/>
    <cellStyle name="Мои наименования показателей 8_46EE.2011(v1.0)" xfId="1835"/>
    <cellStyle name="Мои наименования показателей_46EE.2011" xfId="1836"/>
    <cellStyle name="назв фил" xfId="1837"/>
    <cellStyle name="Название 2" xfId="1838"/>
    <cellStyle name="Название 2 2" xfId="1839"/>
    <cellStyle name="Название 3" xfId="1840"/>
    <cellStyle name="Название 3 2" xfId="1841"/>
    <cellStyle name="Название 4" xfId="1842"/>
    <cellStyle name="Название 4 2" xfId="1843"/>
    <cellStyle name="Название 5" xfId="1844"/>
    <cellStyle name="Название 5 2" xfId="1845"/>
    <cellStyle name="Название 6" xfId="1846"/>
    <cellStyle name="Название 6 2" xfId="1847"/>
    <cellStyle name="Название 7" xfId="1848"/>
    <cellStyle name="Название 7 2" xfId="1849"/>
    <cellStyle name="Название 8" xfId="1850"/>
    <cellStyle name="Название 8 2" xfId="1851"/>
    <cellStyle name="Название 9" xfId="1852"/>
    <cellStyle name="Название 9 2" xfId="1853"/>
    <cellStyle name="Невидимый" xfId="1854"/>
    <cellStyle name="Нейтральный 2" xfId="1855"/>
    <cellStyle name="Нейтральный 2 2" xfId="1856"/>
    <cellStyle name="Нейтральный 3" xfId="1857"/>
    <cellStyle name="Нейтральный 3 2" xfId="1858"/>
    <cellStyle name="Нейтральный 4" xfId="1859"/>
    <cellStyle name="Нейтральный 4 2" xfId="1860"/>
    <cellStyle name="Нейтральный 5" xfId="1861"/>
    <cellStyle name="Нейтральный 5 2" xfId="1862"/>
    <cellStyle name="Нейтральный 6" xfId="1863"/>
    <cellStyle name="Нейтральный 6 2" xfId="1864"/>
    <cellStyle name="Нейтральный 7" xfId="1865"/>
    <cellStyle name="Нейтральный 7 2" xfId="1866"/>
    <cellStyle name="Нейтральный 8" xfId="1867"/>
    <cellStyle name="Нейтральный 8 2" xfId="1868"/>
    <cellStyle name="Нейтральный 9" xfId="1869"/>
    <cellStyle name="Нейтральный 9 2" xfId="1870"/>
    <cellStyle name="Низ1" xfId="1871"/>
    <cellStyle name="Низ2" xfId="1872"/>
    <cellStyle name="Обычный 10" xfId="1873"/>
    <cellStyle name="Обычный 11" xfId="1874"/>
    <cellStyle name="Обычный 11 2" xfId="1875"/>
    <cellStyle name="Обычный 11 3" xfId="1876"/>
    <cellStyle name="Обычный 11_46EE.2011(v1.2)" xfId="1877"/>
    <cellStyle name="Обычный 12" xfId="1878"/>
    <cellStyle name="Обычный 12 2" xfId="1879"/>
    <cellStyle name="Обычный 13" xfId="1880"/>
    <cellStyle name="Обычный 2" xfId="1881"/>
    <cellStyle name="Обычный 2 2" xfId="1882"/>
    <cellStyle name="Обычный 2 2 2" xfId="1883"/>
    <cellStyle name="Обычный 2 2 3" xfId="1884"/>
    <cellStyle name="Обычный 2 2_46EE.2011(v1.0)" xfId="1885"/>
    <cellStyle name="Обычный 2 3" xfId="1886"/>
    <cellStyle name="Обычный 2 3 2" xfId="1887"/>
    <cellStyle name="Обычный 2 3 3" xfId="1888"/>
    <cellStyle name="Обычный 2 3_46EE.2011(v1.0)" xfId="1889"/>
    <cellStyle name="Обычный 2 4" xfId="1890"/>
    <cellStyle name="Обычный 2 4 2" xfId="1891"/>
    <cellStyle name="Обычный 2 4 3" xfId="1892"/>
    <cellStyle name="Обычный 2 4_46EE.2011(v1.0)" xfId="1893"/>
    <cellStyle name="Обычный 2 5" xfId="1894"/>
    <cellStyle name="Обычный 2 5 2" xfId="1895"/>
    <cellStyle name="Обычный 2 5 3" xfId="1896"/>
    <cellStyle name="Обычный 2 5_46EE.2011(v1.0)" xfId="1897"/>
    <cellStyle name="Обычный 2 6" xfId="1898"/>
    <cellStyle name="Обычный 2 6 2" xfId="1899"/>
    <cellStyle name="Обычный 2 6 3" xfId="1900"/>
    <cellStyle name="Обычный 2 6_46EE.2011(v1.0)" xfId="1901"/>
    <cellStyle name="Обычный 2 7" xfId="1902"/>
    <cellStyle name="Обычный 2_1" xfId="1903"/>
    <cellStyle name="Обычный 3" xfId="1904"/>
    <cellStyle name="Обычный 3 2" xfId="1905"/>
    <cellStyle name="Обычный 3 3" xfId="1906"/>
    <cellStyle name="Обычный 4" xfId="1907"/>
    <cellStyle name="Обычный 4 2" xfId="1908"/>
    <cellStyle name="Обычный 4 2 2" xfId="1909"/>
    <cellStyle name="Обычный 4 2_46EP.2012(v0.1)" xfId="1910"/>
    <cellStyle name="Обычный 4_ARMRAZR" xfId="1911"/>
    <cellStyle name="Обычный 5" xfId="1912"/>
    <cellStyle name="Обычный 6" xfId="1913"/>
    <cellStyle name="Обычный 7" xfId="1914"/>
    <cellStyle name="Обычный 8" xfId="1915"/>
    <cellStyle name="Обычный 9" xfId="1916"/>
    <cellStyle name="Обычный 9 2" xfId="1917"/>
    <cellStyle name="Обычный_ARMRAZR" xfId="1918"/>
    <cellStyle name="Обычный_INVEST.WARM.PLAN.4.78(v1.0)" xfId="1919"/>
    <cellStyle name="Обычный_KRU.TARIFF.FACT-0.3" xfId="1920"/>
    <cellStyle name="Обычный_KRU.TARIFF.TE.FACT(v0.5)_import_02.02 2" xfId="1921"/>
    <cellStyle name="Обычный_MINENERGO.340.PRIL79(v0.1)" xfId="1922"/>
    <cellStyle name="Обычный_PREDEL.JKH.2010(v1.3)" xfId="1923"/>
    <cellStyle name="Обычный_PRIL1.ELECTR" xfId="1924"/>
    <cellStyle name="Обычный_RESP.INFO" xfId="1925"/>
    <cellStyle name="Обычный_ЖКУ_проект3" xfId="1926"/>
    <cellStyle name="Обычный_Стандарт(v0.3)" xfId="1927"/>
    <cellStyle name="Обычный_форма 1 водопровод для орг" xfId="1928"/>
    <cellStyle name="Обычный_форма 1 водопровод для орг_CALC.KV.4.78(v1.0)" xfId="1929"/>
    <cellStyle name="Followed Hyperlink" xfId="1930"/>
    <cellStyle name="Ошибка" xfId="1931"/>
    <cellStyle name="Плохой 2" xfId="1932"/>
    <cellStyle name="Плохой 2 2" xfId="1933"/>
    <cellStyle name="Плохой 3" xfId="1934"/>
    <cellStyle name="Плохой 3 2" xfId="1935"/>
    <cellStyle name="Плохой 4" xfId="1936"/>
    <cellStyle name="Плохой 4 2" xfId="1937"/>
    <cellStyle name="Плохой 5" xfId="1938"/>
    <cellStyle name="Плохой 5 2" xfId="1939"/>
    <cellStyle name="Плохой 6" xfId="1940"/>
    <cellStyle name="Плохой 6 2" xfId="1941"/>
    <cellStyle name="Плохой 7" xfId="1942"/>
    <cellStyle name="Плохой 7 2" xfId="1943"/>
    <cellStyle name="Плохой 8" xfId="1944"/>
    <cellStyle name="Плохой 8 2" xfId="1945"/>
    <cellStyle name="Плохой 9" xfId="1946"/>
    <cellStyle name="Плохой 9 2" xfId="1947"/>
    <cellStyle name="По центру с переносом" xfId="1948"/>
    <cellStyle name="По ширине с переносом" xfId="1949"/>
    <cellStyle name="Подгруппа" xfId="1950"/>
    <cellStyle name="Показатели1" xfId="1951"/>
    <cellStyle name="Поле ввода" xfId="1952"/>
    <cellStyle name="Пояснение 2" xfId="1953"/>
    <cellStyle name="Пояснение 2 2" xfId="1954"/>
    <cellStyle name="Пояснение 3" xfId="1955"/>
    <cellStyle name="Пояснение 3 2" xfId="1956"/>
    <cellStyle name="Пояснение 4" xfId="1957"/>
    <cellStyle name="Пояснение 4 2" xfId="1958"/>
    <cellStyle name="Пояснение 5" xfId="1959"/>
    <cellStyle name="Пояснение 5 2" xfId="1960"/>
    <cellStyle name="Пояснение 6" xfId="1961"/>
    <cellStyle name="Пояснение 6 2" xfId="1962"/>
    <cellStyle name="Пояснение 7" xfId="1963"/>
    <cellStyle name="Пояснение 7 2" xfId="1964"/>
    <cellStyle name="Пояснение 8" xfId="1965"/>
    <cellStyle name="Пояснение 8 2" xfId="1966"/>
    <cellStyle name="Пояснение 9" xfId="1967"/>
    <cellStyle name="Пояснение 9 2" xfId="1968"/>
    <cellStyle name="Примечание 10" xfId="1969"/>
    <cellStyle name="Примечание 10 2" xfId="1970"/>
    <cellStyle name="Примечание 10 3" xfId="1971"/>
    <cellStyle name="Примечание 10_46EE.2011(v1.0)" xfId="1972"/>
    <cellStyle name="Примечание 11" xfId="1973"/>
    <cellStyle name="Примечание 11 2" xfId="1974"/>
    <cellStyle name="Примечание 11 3" xfId="1975"/>
    <cellStyle name="Примечание 11_46EE.2011(v1.0)" xfId="1976"/>
    <cellStyle name="Примечание 12" xfId="1977"/>
    <cellStyle name="Примечание 12 2" xfId="1978"/>
    <cellStyle name="Примечание 12 3" xfId="1979"/>
    <cellStyle name="Примечание 12_46EE.2011(v1.0)" xfId="1980"/>
    <cellStyle name="Примечание 2" xfId="1981"/>
    <cellStyle name="Примечание 2 2" xfId="1982"/>
    <cellStyle name="Примечание 2 3" xfId="1983"/>
    <cellStyle name="Примечание 2 4" xfId="1984"/>
    <cellStyle name="Примечание 2 5" xfId="1985"/>
    <cellStyle name="Примечание 2 6" xfId="1986"/>
    <cellStyle name="Примечание 2 7" xfId="1987"/>
    <cellStyle name="Примечание 2 8" xfId="1988"/>
    <cellStyle name="Примечание 2 9" xfId="1989"/>
    <cellStyle name="Примечание 2_46EE.2011(v1.0)" xfId="1990"/>
    <cellStyle name="Примечание 3" xfId="1991"/>
    <cellStyle name="Примечание 3 2" xfId="1992"/>
    <cellStyle name="Примечание 3 3" xfId="1993"/>
    <cellStyle name="Примечание 3 4" xfId="1994"/>
    <cellStyle name="Примечание 3 5" xfId="1995"/>
    <cellStyle name="Примечание 3 6" xfId="1996"/>
    <cellStyle name="Примечание 3 7" xfId="1997"/>
    <cellStyle name="Примечание 3 8" xfId="1998"/>
    <cellStyle name="Примечание 3 9" xfId="1999"/>
    <cellStyle name="Примечание 3_46EE.2011(v1.0)" xfId="2000"/>
    <cellStyle name="Примечание 4" xfId="2001"/>
    <cellStyle name="Примечание 4 2" xfId="2002"/>
    <cellStyle name="Примечание 4 3" xfId="2003"/>
    <cellStyle name="Примечание 4 4" xfId="2004"/>
    <cellStyle name="Примечание 4 5" xfId="2005"/>
    <cellStyle name="Примечание 4 6" xfId="2006"/>
    <cellStyle name="Примечание 4 7" xfId="2007"/>
    <cellStyle name="Примечание 4 8" xfId="2008"/>
    <cellStyle name="Примечание 4 9" xfId="2009"/>
    <cellStyle name="Примечание 4_46EE.2011(v1.0)" xfId="2010"/>
    <cellStyle name="Примечание 5" xfId="2011"/>
    <cellStyle name="Примечание 5 2" xfId="2012"/>
    <cellStyle name="Примечание 5 3" xfId="2013"/>
    <cellStyle name="Примечание 5 4" xfId="2014"/>
    <cellStyle name="Примечание 5 5" xfId="2015"/>
    <cellStyle name="Примечание 5 6" xfId="2016"/>
    <cellStyle name="Примечание 5 7" xfId="2017"/>
    <cellStyle name="Примечание 5 8" xfId="2018"/>
    <cellStyle name="Примечание 5 9" xfId="2019"/>
    <cellStyle name="Примечание 5_46EE.2011(v1.0)" xfId="2020"/>
    <cellStyle name="Примечание 6" xfId="2021"/>
    <cellStyle name="Примечание 6 2" xfId="2022"/>
    <cellStyle name="Примечание 6_46EE.2011(v1.0)" xfId="2023"/>
    <cellStyle name="Примечание 7" xfId="2024"/>
    <cellStyle name="Примечание 7 2" xfId="2025"/>
    <cellStyle name="Примечание 7_46EE.2011(v1.0)" xfId="2026"/>
    <cellStyle name="Примечание 8" xfId="2027"/>
    <cellStyle name="Примечание 8 2" xfId="2028"/>
    <cellStyle name="Примечание 8_46EE.2011(v1.0)" xfId="2029"/>
    <cellStyle name="Примечание 9" xfId="2030"/>
    <cellStyle name="Примечание 9 2" xfId="2031"/>
    <cellStyle name="Примечание 9_46EE.2011(v1.0)" xfId="2032"/>
    <cellStyle name="Продукт" xfId="2033"/>
    <cellStyle name="Процентный 10" xfId="2034"/>
    <cellStyle name="Процентный 2" xfId="2035"/>
    <cellStyle name="Процентный 2 2" xfId="2036"/>
    <cellStyle name="Процентный 2 3" xfId="2037"/>
    <cellStyle name="Процентный 3" xfId="2038"/>
    <cellStyle name="Процентный 3 2" xfId="2039"/>
    <cellStyle name="Процентный 3 3" xfId="2040"/>
    <cellStyle name="Процентный 4" xfId="2041"/>
    <cellStyle name="Процентный 4 2" xfId="2042"/>
    <cellStyle name="Процентный 4 3" xfId="2043"/>
    <cellStyle name="Процентный 5" xfId="2044"/>
    <cellStyle name="Процентный 9" xfId="2045"/>
    <cellStyle name="Разница" xfId="2046"/>
    <cellStyle name="Рамки" xfId="2047"/>
    <cellStyle name="Сводная таблица" xfId="2048"/>
    <cellStyle name="Связанная ячейка 2" xfId="2049"/>
    <cellStyle name="Связанная ячейка 2 2" xfId="2050"/>
    <cellStyle name="Связанная ячейка 2_46EE.2011(v1.0)" xfId="2051"/>
    <cellStyle name="Связанная ячейка 3" xfId="2052"/>
    <cellStyle name="Связанная ячейка 3 2" xfId="2053"/>
    <cellStyle name="Связанная ячейка 3_46EE.2011(v1.0)" xfId="2054"/>
    <cellStyle name="Связанная ячейка 4" xfId="2055"/>
    <cellStyle name="Связанная ячейка 4 2" xfId="2056"/>
    <cellStyle name="Связанная ячейка 4_46EE.2011(v1.0)" xfId="2057"/>
    <cellStyle name="Связанная ячейка 5" xfId="2058"/>
    <cellStyle name="Связанная ячейка 5 2" xfId="2059"/>
    <cellStyle name="Связанная ячейка 5_46EE.2011(v1.0)" xfId="2060"/>
    <cellStyle name="Связанная ячейка 6" xfId="2061"/>
    <cellStyle name="Связанная ячейка 6 2" xfId="2062"/>
    <cellStyle name="Связанная ячейка 6_46EE.2011(v1.0)" xfId="2063"/>
    <cellStyle name="Связанная ячейка 7" xfId="2064"/>
    <cellStyle name="Связанная ячейка 7 2" xfId="2065"/>
    <cellStyle name="Связанная ячейка 7_46EE.2011(v1.0)" xfId="2066"/>
    <cellStyle name="Связанная ячейка 8" xfId="2067"/>
    <cellStyle name="Связанная ячейка 8 2" xfId="2068"/>
    <cellStyle name="Связанная ячейка 8_46EE.2011(v1.0)" xfId="2069"/>
    <cellStyle name="Связанная ячейка 9" xfId="2070"/>
    <cellStyle name="Связанная ячейка 9 2" xfId="2071"/>
    <cellStyle name="Связанная ячейка 9_46EE.2011(v1.0)" xfId="2072"/>
    <cellStyle name="Стиль 1" xfId="2073"/>
    <cellStyle name="Стиль 1 2" xfId="2074"/>
    <cellStyle name="Стиль 1 2 2" xfId="2075"/>
    <cellStyle name="Стиль 1 2_46EP.2011(v2.0)" xfId="2076"/>
    <cellStyle name="Стиль 1_Новая инструкция1_фст" xfId="2077"/>
    <cellStyle name="Субсчет" xfId="2078"/>
    <cellStyle name="Счет" xfId="2079"/>
    <cellStyle name="ТЕКСТ" xfId="2080"/>
    <cellStyle name="ТЕКСТ 2" xfId="2081"/>
    <cellStyle name="ТЕКСТ 3" xfId="2082"/>
    <cellStyle name="ТЕКСТ 4" xfId="2083"/>
    <cellStyle name="ТЕКСТ 5" xfId="2084"/>
    <cellStyle name="ТЕКСТ 6" xfId="2085"/>
    <cellStyle name="ТЕКСТ 7" xfId="2086"/>
    <cellStyle name="ТЕКСТ 8" xfId="2087"/>
    <cellStyle name="ТЕКСТ 9" xfId="2088"/>
    <cellStyle name="Текст предупреждения 2" xfId="2089"/>
    <cellStyle name="Текст предупреждения 2 2" xfId="2090"/>
    <cellStyle name="Текст предупреждения 3" xfId="2091"/>
    <cellStyle name="Текст предупреждения 3 2" xfId="2092"/>
    <cellStyle name="Текст предупреждения 4" xfId="2093"/>
    <cellStyle name="Текст предупреждения 4 2" xfId="2094"/>
    <cellStyle name="Текст предупреждения 5" xfId="2095"/>
    <cellStyle name="Текст предупреждения 5 2" xfId="2096"/>
    <cellStyle name="Текст предупреждения 6" xfId="2097"/>
    <cellStyle name="Текст предупреждения 6 2" xfId="2098"/>
    <cellStyle name="Текст предупреждения 7" xfId="2099"/>
    <cellStyle name="Текст предупреждения 7 2" xfId="2100"/>
    <cellStyle name="Текст предупреждения 8" xfId="2101"/>
    <cellStyle name="Текст предупреждения 8 2" xfId="2102"/>
    <cellStyle name="Текст предупреждения 9" xfId="2103"/>
    <cellStyle name="Текст предупреждения 9 2" xfId="2104"/>
    <cellStyle name="Текстовый" xfId="2105"/>
    <cellStyle name="Текстовый 2" xfId="2106"/>
    <cellStyle name="Текстовый 3" xfId="2107"/>
    <cellStyle name="Текстовый 4" xfId="2108"/>
    <cellStyle name="Текстовый 5" xfId="2109"/>
    <cellStyle name="Текстовый 6" xfId="2110"/>
    <cellStyle name="Текстовый 7" xfId="2111"/>
    <cellStyle name="Текстовый 8" xfId="2112"/>
    <cellStyle name="Текстовый 9" xfId="2113"/>
    <cellStyle name="Текстовый_1" xfId="2114"/>
    <cellStyle name="Тысячи [0]_22гк" xfId="2115"/>
    <cellStyle name="Тысячи_22гк" xfId="2116"/>
    <cellStyle name="ФИКСИРОВАННЫЙ" xfId="2117"/>
    <cellStyle name="ФИКСИРОВАННЫЙ 2" xfId="2118"/>
    <cellStyle name="ФИКСИРОВАННЫЙ 3" xfId="2119"/>
    <cellStyle name="ФИКСИРОВАННЫЙ 4" xfId="2120"/>
    <cellStyle name="ФИКСИРОВАННЫЙ 5" xfId="2121"/>
    <cellStyle name="ФИКСИРОВАННЫЙ 6" xfId="2122"/>
    <cellStyle name="ФИКСИРОВАННЫЙ 7" xfId="2123"/>
    <cellStyle name="ФИКСИРОВАННЫЙ 8" xfId="2124"/>
    <cellStyle name="ФИКСИРОВАННЫЙ 9" xfId="2125"/>
    <cellStyle name="ФИКСИРОВАННЫЙ_1" xfId="2126"/>
    <cellStyle name="Финансовый 2" xfId="2127"/>
    <cellStyle name="Финансовый 2 2" xfId="2128"/>
    <cellStyle name="Финансовый 2 2 2" xfId="2129"/>
    <cellStyle name="Финансовый 2 2_INDEX.STATION.2012(v1.0)_" xfId="2130"/>
    <cellStyle name="Финансовый 2 3" xfId="2131"/>
    <cellStyle name="Финансовый 2_46EE.2011(v1.0)" xfId="2132"/>
    <cellStyle name="Финансовый 3" xfId="2133"/>
    <cellStyle name="Финансовый 3 2" xfId="2134"/>
    <cellStyle name="Финансовый 3 3" xfId="2135"/>
    <cellStyle name="Финансовый 3 4" xfId="2136"/>
    <cellStyle name="Финансовый 3_INDEX.STATION.2012(v1.0)_" xfId="2137"/>
    <cellStyle name="Финансовый 4" xfId="2138"/>
    <cellStyle name="Финансовый 4 2" xfId="2139"/>
    <cellStyle name="Финансовый 6" xfId="2140"/>
    <cellStyle name="Финансовый0[0]_FU_bal" xfId="2141"/>
    <cellStyle name="Формула" xfId="2142"/>
    <cellStyle name="Формула 2" xfId="2143"/>
    <cellStyle name="Формула 3" xfId="2144"/>
    <cellStyle name="Формула_A РТ 2009 Рязаньэнерго" xfId="2145"/>
    <cellStyle name="ФормулаВБ" xfId="2146"/>
    <cellStyle name="ФормулаНаКонтроль" xfId="2147"/>
    <cellStyle name="Формулы" xfId="2148"/>
    <cellStyle name="Хороший 2" xfId="2149"/>
    <cellStyle name="Хороший 2 2" xfId="2150"/>
    <cellStyle name="Хороший 3" xfId="2151"/>
    <cellStyle name="Хороший 3 2" xfId="2152"/>
    <cellStyle name="Хороший 4" xfId="2153"/>
    <cellStyle name="Хороший 4 2" xfId="2154"/>
    <cellStyle name="Хороший 5" xfId="2155"/>
    <cellStyle name="Хороший 5 2" xfId="2156"/>
    <cellStyle name="Хороший 6" xfId="2157"/>
    <cellStyle name="Хороший 6 2" xfId="2158"/>
    <cellStyle name="Хороший 7" xfId="2159"/>
    <cellStyle name="Хороший 7 2" xfId="2160"/>
    <cellStyle name="Хороший 8" xfId="2161"/>
    <cellStyle name="Хороший 8 2" xfId="2162"/>
    <cellStyle name="Хороший 9" xfId="2163"/>
    <cellStyle name="Хороший 9 2" xfId="2164"/>
    <cellStyle name="Цена_продукта" xfId="2165"/>
    <cellStyle name="Цифры по центру с десятыми" xfId="2166"/>
    <cellStyle name="число" xfId="2167"/>
    <cellStyle name="Џђћ–…ќ’ќ›‰" xfId="2168"/>
    <cellStyle name="Шапка" xfId="2169"/>
    <cellStyle name="Шапка таблицы" xfId="2170"/>
    <cellStyle name="Шапка_4DNS.UPDATE.EXAMPLE" xfId="2171"/>
    <cellStyle name="ШАУ" xfId="2172"/>
    <cellStyle name="標準_PL-CF sheet" xfId="2173"/>
    <cellStyle name="䁺_x0001_" xfId="21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image" Target="../media/image12.png" /><Relationship Id="rId11" Type="http://schemas.openxmlformats.org/officeDocument/2006/relationships/image" Target="../media/image13.png" /><Relationship Id="rId12" Type="http://schemas.openxmlformats.org/officeDocument/2006/relationships/image" Target="../media/image14.png" /><Relationship Id="rId13" Type="http://schemas.openxmlformats.org/officeDocument/2006/relationships/image" Target="../media/image15.png" /><Relationship Id="rId14" Type="http://schemas.openxmlformats.org/officeDocument/2006/relationships/image" Target="../media/image16.png" /><Relationship Id="rId15" Type="http://schemas.openxmlformats.org/officeDocument/2006/relationships/image" Target="../media/image17.png" /></Relationships>
</file>

<file path=xl/drawings/_rels/drawing4.xml.rels><?xml version="1.0" encoding="utf-8" standalone="yes"?><Relationships xmlns="http://schemas.openxmlformats.org/package/2006/relationships"><Relationship Id="rId1" Type="http://schemas.openxmlformats.org/officeDocument/2006/relationships/image" Target="../media/image18.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18</xdr:row>
      <xdr:rowOff>485775</xdr:rowOff>
    </xdr:from>
    <xdr:to>
      <xdr:col>3</xdr:col>
      <xdr:colOff>0</xdr:colOff>
      <xdr:row>115</xdr:row>
      <xdr:rowOff>0</xdr:rowOff>
    </xdr:to>
    <xdr:sp macro="[0]!Instruction.BlockClick">
      <xdr:nvSpPr>
        <xdr:cNvPr id="1" name="InstrBlock_8"/>
        <xdr:cNvSpPr txBox="1">
          <a:spLocks noChangeArrowheads="1"/>
        </xdr:cNvSpPr>
      </xdr:nvSpPr>
      <xdr:spPr>
        <a:xfrm>
          <a:off x="219075" y="4305300"/>
          <a:ext cx="2066925" cy="457200"/>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Обновление</a:t>
          </a:r>
        </a:p>
      </xdr:txBody>
    </xdr:sp>
    <xdr:clientData/>
  </xdr:twoCellAnchor>
  <xdr:twoCellAnchor editAs="absolute">
    <xdr:from>
      <xdr:col>1</xdr:col>
      <xdr:colOff>0</xdr:colOff>
      <xdr:row>18</xdr:row>
      <xdr:rowOff>19050</xdr:rowOff>
    </xdr:from>
    <xdr:to>
      <xdr:col>3</xdr:col>
      <xdr:colOff>0</xdr:colOff>
      <xdr:row>18</xdr:row>
      <xdr:rowOff>485775</xdr:rowOff>
    </xdr:to>
    <xdr:sp macro="[0]!Instruction.BlockClick">
      <xdr:nvSpPr>
        <xdr:cNvPr id="2" name="InstrBlock_7"/>
        <xdr:cNvSpPr txBox="1">
          <a:spLocks noChangeArrowheads="1"/>
        </xdr:cNvSpPr>
      </xdr:nvSpPr>
      <xdr:spPr>
        <a:xfrm>
          <a:off x="219075" y="3838575"/>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123825</xdr:rowOff>
    </xdr:from>
    <xdr:to>
      <xdr:col>3</xdr:col>
      <xdr:colOff>0</xdr:colOff>
      <xdr:row>18</xdr:row>
      <xdr:rowOff>19050</xdr:rowOff>
    </xdr:to>
    <xdr:sp macro="[0]!Instruction.BlockClick">
      <xdr:nvSpPr>
        <xdr:cNvPr id="3" name="InstrBlock_6"/>
        <xdr:cNvSpPr txBox="1">
          <a:spLocks noChangeArrowheads="1"/>
        </xdr:cNvSpPr>
      </xdr:nvSpPr>
      <xdr:spPr>
        <a:xfrm>
          <a:off x="219075" y="3371850"/>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47625</xdr:rowOff>
    </xdr:from>
    <xdr:to>
      <xdr:col>3</xdr:col>
      <xdr:colOff>0</xdr:colOff>
      <xdr:row>15</xdr:row>
      <xdr:rowOff>123825</xdr:rowOff>
    </xdr:to>
    <xdr:sp macro="[0]!Instruction.BlockClick">
      <xdr:nvSpPr>
        <xdr:cNvPr id="4" name="InstrBlock_5"/>
        <xdr:cNvSpPr txBox="1">
          <a:spLocks noChangeArrowheads="1"/>
        </xdr:cNvSpPr>
      </xdr:nvSpPr>
      <xdr:spPr>
        <a:xfrm>
          <a:off x="219075" y="2914650"/>
          <a:ext cx="2066925" cy="457200"/>
        </a:xfrm>
        <a:prstGeom prst="rect">
          <a:avLst/>
        </a:prstGeom>
        <a:solidFill>
          <a:srgbClr val="F0F0F0"/>
        </a:solidFill>
        <a:ln w="9525" cmpd="sng">
          <a:solidFill>
            <a:srgbClr val="A6A6A6"/>
          </a:solidFill>
          <a:headEnd type="none"/>
          <a:tailEnd type="none"/>
        </a:ln>
      </xdr:spPr>
      <xdr:txBody>
        <a:bodyPr vertOverflow="clip" wrap="square" lIns="468000" tIns="46800" rIns="0" bIns="46800" anchor="ctr"/>
        <a:p>
          <a:pPr algn="l">
            <a:defRPr/>
          </a:pPr>
          <a:r>
            <a:rPr lang="en-US" cap="none" sz="1000" b="0" i="0" u="non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66675</xdr:rowOff>
    </xdr:from>
    <xdr:to>
      <xdr:col>3</xdr:col>
      <xdr:colOff>0</xdr:colOff>
      <xdr:row>13</xdr:row>
      <xdr:rowOff>47625</xdr:rowOff>
    </xdr:to>
    <xdr:sp macro="[0]!Instruction.BlockClick">
      <xdr:nvSpPr>
        <xdr:cNvPr id="5" name="InstrBlock_4"/>
        <xdr:cNvSpPr txBox="1">
          <a:spLocks noChangeArrowheads="1"/>
        </xdr:cNvSpPr>
      </xdr:nvSpPr>
      <xdr:spPr>
        <a:xfrm>
          <a:off x="219075" y="2447925"/>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95250</xdr:rowOff>
    </xdr:from>
    <xdr:to>
      <xdr:col>3</xdr:col>
      <xdr:colOff>0</xdr:colOff>
      <xdr:row>12</xdr:row>
      <xdr:rowOff>66675</xdr:rowOff>
    </xdr:to>
    <xdr:sp macro="[0]!Instruction.BlockClick">
      <xdr:nvSpPr>
        <xdr:cNvPr id="6" name="InstrBlock_3"/>
        <xdr:cNvSpPr txBox="1">
          <a:spLocks noChangeArrowheads="1"/>
        </xdr:cNvSpPr>
      </xdr:nvSpPr>
      <xdr:spPr>
        <a:xfrm>
          <a:off x="219075" y="1981200"/>
          <a:ext cx="2066925" cy="466725"/>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152400</xdr:rowOff>
    </xdr:from>
    <xdr:to>
      <xdr:col>3</xdr:col>
      <xdr:colOff>0</xdr:colOff>
      <xdr:row>10</xdr:row>
      <xdr:rowOff>95250</xdr:rowOff>
    </xdr:to>
    <xdr:sp macro="[0]!Instruction.BlockClick">
      <xdr:nvSpPr>
        <xdr:cNvPr id="7" name="InstrBlock_2"/>
        <xdr:cNvSpPr txBox="1">
          <a:spLocks noChangeArrowheads="1"/>
        </xdr:cNvSpPr>
      </xdr:nvSpPr>
      <xdr:spPr>
        <a:xfrm>
          <a:off x="219075" y="1524000"/>
          <a:ext cx="2066925" cy="457200"/>
        </a:xfrm>
        <a:prstGeom prst="rect">
          <a:avLst/>
        </a:prstGeom>
        <a:solidFill>
          <a:srgbClr val="F0F0F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Условные обозначения</a:t>
          </a:r>
        </a:p>
      </xdr:txBody>
    </xdr:sp>
    <xdr:clientData/>
  </xdr:twoCellAnchor>
  <xdr:twoCellAnchor>
    <xdr:from>
      <xdr:col>4</xdr:col>
      <xdr:colOff>47625</xdr:colOff>
      <xdr:row>105</xdr:row>
      <xdr:rowOff>114300</xdr:rowOff>
    </xdr:from>
    <xdr:to>
      <xdr:col>9</xdr:col>
      <xdr:colOff>180975</xdr:colOff>
      <xdr:row>107</xdr:row>
      <xdr:rowOff>161925</xdr:rowOff>
    </xdr:to>
    <xdr:sp macro="[0]!Instruction.cmdGetUpdate_Click">
      <xdr:nvSpPr>
        <xdr:cNvPr id="8" name="cmdGetUpdate"/>
        <xdr:cNvSpPr txBox="1">
          <a:spLocks noChangeArrowheads="1"/>
        </xdr:cNvSpPr>
      </xdr:nvSpPr>
      <xdr:spPr>
        <a:xfrm>
          <a:off x="2619375" y="4572000"/>
          <a:ext cx="1619250" cy="0"/>
        </a:xfrm>
        <a:prstGeom prst="rect">
          <a:avLst/>
        </a:prstGeom>
        <a:solidFill>
          <a:srgbClr val="F0F0F0"/>
        </a:solidFill>
        <a:ln w="9525" cmpd="sng">
          <a:solidFill>
            <a:srgbClr val="A6A6A6"/>
          </a:solidFill>
          <a:headEnd type="none"/>
          <a:tailEnd type="none"/>
        </a:ln>
      </xdr:spPr>
      <xdr:txBody>
        <a:bodyPr vertOverflow="clip" wrap="square" lIns="432000" tIns="36000" rIns="36000" bIns="36000" anchor="ctr"/>
        <a:p>
          <a:pPr algn="l">
            <a:defRPr/>
          </a:pPr>
          <a:r>
            <a:rPr lang="en-US" cap="none" sz="1000" b="0" i="0" u="none" baseline="0">
              <a:solidFill>
                <a:srgbClr val="000000"/>
              </a:solidFill>
              <a:latin typeface="Tahoma"/>
              <a:ea typeface="Tahoma"/>
              <a:cs typeface="Tahoma"/>
            </a:rPr>
            <a:t>Обновить</a:t>
          </a:r>
        </a:p>
      </xdr:txBody>
    </xdr:sp>
    <xdr:clientData/>
  </xdr:twoCellAnchor>
  <xdr:twoCellAnchor>
    <xdr:from>
      <xdr:col>9</xdr:col>
      <xdr:colOff>257175</xdr:colOff>
      <xdr:row>105</xdr:row>
      <xdr:rowOff>114300</xdr:rowOff>
    </xdr:from>
    <xdr:to>
      <xdr:col>15</xdr:col>
      <xdr:colOff>104775</xdr:colOff>
      <xdr:row>107</xdr:row>
      <xdr:rowOff>161925</xdr:rowOff>
    </xdr:to>
    <xdr:sp macro="[0]!Instruction.cmdShowHideUpdateLog_Click">
      <xdr:nvSpPr>
        <xdr:cNvPr id="9" name="cmdShowHideUpdateLog"/>
        <xdr:cNvSpPr txBox="1">
          <a:spLocks noChangeArrowheads="1"/>
        </xdr:cNvSpPr>
      </xdr:nvSpPr>
      <xdr:spPr>
        <a:xfrm>
          <a:off x="4314825" y="4572000"/>
          <a:ext cx="1619250" cy="0"/>
        </a:xfrm>
        <a:prstGeom prst="rect">
          <a:avLst/>
        </a:prstGeom>
        <a:solidFill>
          <a:srgbClr val="F0F0F0"/>
        </a:solidFill>
        <a:ln w="9525" cmpd="sng">
          <a:solidFill>
            <a:srgbClr val="A6A6A6"/>
          </a:solidFill>
          <a:headEnd type="none"/>
          <a:tailEnd type="none"/>
        </a:ln>
      </xdr:spPr>
      <xdr:txBody>
        <a:bodyPr vertOverflow="clip" wrap="square" lIns="432000" tIns="36000" rIns="36000" bIns="36000" anchor="ctr"/>
        <a:p>
          <a:pPr algn="ctr">
            <a:defRPr/>
          </a:pPr>
          <a:r>
            <a:rPr lang="en-US" cap="none" sz="1000" b="0" i="0" u="none" baseline="0">
              <a:solidFill>
                <a:srgbClr val="000000"/>
              </a:solidFill>
              <a:latin typeface="Tahoma"/>
              <a:ea typeface="Tahoma"/>
              <a:cs typeface="Tahoma"/>
            </a:rPr>
            <a:t>Показать / скрыть лог обновления</a:t>
          </a:r>
        </a:p>
      </xdr:txBody>
    </xdr:sp>
    <xdr:clientData/>
  </xdr:twoCellAnchor>
  <xdr:twoCellAnchor>
    <xdr:from>
      <xdr:col>2</xdr:col>
      <xdr:colOff>0</xdr:colOff>
      <xdr:row>6</xdr:row>
      <xdr:rowOff>0</xdr:rowOff>
    </xdr:from>
    <xdr:to>
      <xdr:col>2</xdr:col>
      <xdr:colOff>0</xdr:colOff>
      <xdr:row>6</xdr:row>
      <xdr:rowOff>0</xdr:rowOff>
    </xdr:to>
    <xdr:pic>
      <xdr:nvPicPr>
        <xdr:cNvPr id="10" name="Pict 9" descr="тест"/>
        <xdr:cNvPicPr preferRelativeResize="1">
          <a:picLocks noChangeAspect="1"/>
        </xdr:cNvPicPr>
      </xdr:nvPicPr>
      <xdr:blipFill>
        <a:blip r:embed="rId1"/>
        <a:stretch>
          <a:fillRect/>
        </a:stretch>
      </xdr:blipFill>
      <xdr:spPr>
        <a:xfrm>
          <a:off x="800100" y="1181100"/>
          <a:ext cx="0" cy="0"/>
        </a:xfrm>
        <a:prstGeom prst="rect">
          <a:avLst/>
        </a:prstGeom>
        <a:noFill/>
        <a:ln w="9525" cmpd="sng">
          <a:noFill/>
        </a:ln>
      </xdr:spPr>
    </xdr:pic>
    <xdr:clientData/>
  </xdr:twoCellAnchor>
  <xdr:twoCellAnchor>
    <xdr:from>
      <xdr:col>2</xdr:col>
      <xdr:colOff>0</xdr:colOff>
      <xdr:row>6</xdr:row>
      <xdr:rowOff>0</xdr:rowOff>
    </xdr:from>
    <xdr:to>
      <xdr:col>2</xdr:col>
      <xdr:colOff>0</xdr:colOff>
      <xdr:row>6</xdr:row>
      <xdr:rowOff>0</xdr:rowOff>
    </xdr:to>
    <xdr:pic>
      <xdr:nvPicPr>
        <xdr:cNvPr id="11" name="Pict 9" descr="тест"/>
        <xdr:cNvPicPr preferRelativeResize="1">
          <a:picLocks noChangeAspect="1"/>
        </xdr:cNvPicPr>
      </xdr:nvPicPr>
      <xdr:blipFill>
        <a:blip r:embed="rId1"/>
        <a:stretch>
          <a:fillRect/>
        </a:stretch>
      </xdr:blipFill>
      <xdr:spPr>
        <a:xfrm>
          <a:off x="800100" y="1181100"/>
          <a:ext cx="0" cy="0"/>
        </a:xfrm>
        <a:prstGeom prst="rect">
          <a:avLst/>
        </a:prstGeom>
        <a:noFill/>
        <a:ln w="9525" cmpd="sng">
          <a:noFill/>
        </a:ln>
      </xdr:spPr>
    </xdr:pic>
    <xdr:clientData/>
  </xdr:twoCellAnchor>
  <xdr:twoCellAnchor>
    <xdr:from>
      <xdr:col>2</xdr:col>
      <xdr:colOff>0</xdr:colOff>
      <xdr:row>6</xdr:row>
      <xdr:rowOff>0</xdr:rowOff>
    </xdr:from>
    <xdr:to>
      <xdr:col>2</xdr:col>
      <xdr:colOff>0</xdr:colOff>
      <xdr:row>6</xdr:row>
      <xdr:rowOff>0</xdr:rowOff>
    </xdr:to>
    <xdr:pic>
      <xdr:nvPicPr>
        <xdr:cNvPr id="12" name="Pict 9" descr="тест"/>
        <xdr:cNvPicPr preferRelativeResize="1">
          <a:picLocks noChangeAspect="1"/>
        </xdr:cNvPicPr>
      </xdr:nvPicPr>
      <xdr:blipFill>
        <a:blip r:embed="rId1"/>
        <a:stretch>
          <a:fillRect/>
        </a:stretch>
      </xdr:blipFill>
      <xdr:spPr>
        <a:xfrm>
          <a:off x="800100" y="1181100"/>
          <a:ext cx="0" cy="0"/>
        </a:xfrm>
        <a:prstGeom prst="rect">
          <a:avLst/>
        </a:prstGeom>
        <a:noFill/>
        <a:ln w="9525" cmpd="sng">
          <a:noFill/>
        </a:ln>
      </xdr:spPr>
    </xdr:pic>
    <xdr:clientData/>
  </xdr:twoCellAnchor>
  <xdr:twoCellAnchor editAs="absolute">
    <xdr:from>
      <xdr:col>1</xdr:col>
      <xdr:colOff>0</xdr:colOff>
      <xdr:row>5</xdr:row>
      <xdr:rowOff>0</xdr:rowOff>
    </xdr:from>
    <xdr:to>
      <xdr:col>3</xdr:col>
      <xdr:colOff>0</xdr:colOff>
      <xdr:row>7</xdr:row>
      <xdr:rowOff>152400</xdr:rowOff>
    </xdr:to>
    <xdr:sp macro="[0]!Instruction.BlockClick">
      <xdr:nvSpPr>
        <xdr:cNvPr id="13" name="InstrBlock_1"/>
        <xdr:cNvSpPr txBox="1">
          <a:spLocks noChangeArrowheads="1"/>
        </xdr:cNvSpPr>
      </xdr:nvSpPr>
      <xdr:spPr>
        <a:xfrm>
          <a:off x="219075" y="1057275"/>
          <a:ext cx="2066925" cy="466725"/>
        </a:xfrm>
        <a:prstGeom prst="rect">
          <a:avLst/>
        </a:prstGeom>
        <a:solidFill>
          <a:srgbClr val="FFC170"/>
        </a:solidFill>
        <a:ln w="9525" cmpd="sng">
          <a:solidFill>
            <a:srgbClr val="A6A6A6"/>
          </a:solidFill>
          <a:headEnd type="none"/>
          <a:tailEnd type="none"/>
        </a:ln>
      </xdr:spPr>
      <xdr:txBody>
        <a:bodyPr vertOverflow="clip" wrap="square" lIns="468000" tIns="46800" rIns="36000" bIns="46800" anchor="ctr"/>
        <a:p>
          <a:pPr algn="l">
            <a:defRPr/>
          </a:pPr>
          <a:r>
            <a:rPr lang="en-US" cap="none" sz="1000" b="0" i="0" u="non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5</xdr:row>
      <xdr:rowOff>57150</xdr:rowOff>
    </xdr:from>
    <xdr:to>
      <xdr:col>1</xdr:col>
      <xdr:colOff>447675</xdr:colOff>
      <xdr:row>7</xdr:row>
      <xdr:rowOff>123825</xdr:rowOff>
    </xdr:to>
    <xdr:pic macro="[0]!Instruction.BlockClick">
      <xdr:nvPicPr>
        <xdr:cNvPr id="14" name="InstrImg_1" descr="icon1"/>
        <xdr:cNvPicPr preferRelativeResize="1">
          <a:picLocks noChangeAspect="1"/>
        </xdr:cNvPicPr>
      </xdr:nvPicPr>
      <xdr:blipFill>
        <a:blip r:embed="rId2"/>
        <a:stretch>
          <a:fillRect/>
        </a:stretch>
      </xdr:blipFill>
      <xdr:spPr>
        <a:xfrm>
          <a:off x="285750" y="1114425"/>
          <a:ext cx="381000" cy="381000"/>
        </a:xfrm>
        <a:prstGeom prst="rect">
          <a:avLst/>
        </a:prstGeom>
        <a:noFill/>
        <a:ln w="9525" cmpd="sng">
          <a:noFill/>
        </a:ln>
      </xdr:spPr>
    </xdr:pic>
    <xdr:clientData/>
  </xdr:twoCellAnchor>
  <xdr:twoCellAnchor editAs="absolute">
    <xdr:from>
      <xdr:col>1</xdr:col>
      <xdr:colOff>47625</xdr:colOff>
      <xdr:row>7</xdr:row>
      <xdr:rowOff>180975</xdr:rowOff>
    </xdr:from>
    <xdr:to>
      <xdr:col>1</xdr:col>
      <xdr:colOff>428625</xdr:colOff>
      <xdr:row>10</xdr:row>
      <xdr:rowOff>57150</xdr:rowOff>
    </xdr:to>
    <xdr:pic macro="[0]!Instruction.BlockClick">
      <xdr:nvPicPr>
        <xdr:cNvPr id="15" name="InstrImg_2" descr="icon2"/>
        <xdr:cNvPicPr preferRelativeResize="1">
          <a:picLocks noChangeAspect="1"/>
        </xdr:cNvPicPr>
      </xdr:nvPicPr>
      <xdr:blipFill>
        <a:blip r:embed="rId3"/>
        <a:stretch>
          <a:fillRect/>
        </a:stretch>
      </xdr:blipFill>
      <xdr:spPr>
        <a:xfrm>
          <a:off x="266700" y="1552575"/>
          <a:ext cx="381000" cy="390525"/>
        </a:xfrm>
        <a:prstGeom prst="rect">
          <a:avLst/>
        </a:prstGeom>
        <a:noFill/>
        <a:ln w="9525" cmpd="sng">
          <a:noFill/>
        </a:ln>
      </xdr:spPr>
    </xdr:pic>
    <xdr:clientData/>
  </xdr:twoCellAnchor>
  <xdr:twoCellAnchor editAs="absolute">
    <xdr:from>
      <xdr:col>1</xdr:col>
      <xdr:colOff>47625</xdr:colOff>
      <xdr:row>10</xdr:row>
      <xdr:rowOff>133350</xdr:rowOff>
    </xdr:from>
    <xdr:to>
      <xdr:col>1</xdr:col>
      <xdr:colOff>428625</xdr:colOff>
      <xdr:row>12</xdr:row>
      <xdr:rowOff>38100</xdr:rowOff>
    </xdr:to>
    <xdr:pic macro="[0]!Instruction.BlockClick">
      <xdr:nvPicPr>
        <xdr:cNvPr id="16" name="InstrImg_3" descr="icon3"/>
        <xdr:cNvPicPr preferRelativeResize="1">
          <a:picLocks noChangeAspect="1"/>
        </xdr:cNvPicPr>
      </xdr:nvPicPr>
      <xdr:blipFill>
        <a:blip r:embed="rId4"/>
        <a:stretch>
          <a:fillRect/>
        </a:stretch>
      </xdr:blipFill>
      <xdr:spPr>
        <a:xfrm>
          <a:off x="266700" y="2019300"/>
          <a:ext cx="381000" cy="400050"/>
        </a:xfrm>
        <a:prstGeom prst="rect">
          <a:avLst/>
        </a:prstGeom>
        <a:noFill/>
        <a:ln w="9525" cmpd="sng">
          <a:noFill/>
        </a:ln>
      </xdr:spPr>
    </xdr:pic>
    <xdr:clientData/>
  </xdr:twoCellAnchor>
  <xdr:twoCellAnchor editAs="absolute">
    <xdr:from>
      <xdr:col>1</xdr:col>
      <xdr:colOff>47625</xdr:colOff>
      <xdr:row>12</xdr:row>
      <xdr:rowOff>114300</xdr:rowOff>
    </xdr:from>
    <xdr:to>
      <xdr:col>1</xdr:col>
      <xdr:colOff>428625</xdr:colOff>
      <xdr:row>13</xdr:row>
      <xdr:rowOff>28575</xdr:rowOff>
    </xdr:to>
    <xdr:pic macro="[0]!Instruction.BlockClick">
      <xdr:nvPicPr>
        <xdr:cNvPr id="17" name="InstrImg_4" descr="icon4"/>
        <xdr:cNvPicPr preferRelativeResize="1">
          <a:picLocks noChangeAspect="1"/>
        </xdr:cNvPicPr>
      </xdr:nvPicPr>
      <xdr:blipFill>
        <a:blip r:embed="rId5"/>
        <a:stretch>
          <a:fillRect/>
        </a:stretch>
      </xdr:blipFill>
      <xdr:spPr>
        <a:xfrm>
          <a:off x="266700" y="2495550"/>
          <a:ext cx="381000" cy="400050"/>
        </a:xfrm>
        <a:prstGeom prst="rect">
          <a:avLst/>
        </a:prstGeom>
        <a:noFill/>
        <a:ln w="9525" cmpd="sng">
          <a:noFill/>
        </a:ln>
      </xdr:spPr>
    </xdr:pic>
    <xdr:clientData/>
  </xdr:twoCellAnchor>
  <xdr:twoCellAnchor editAs="absolute">
    <xdr:from>
      <xdr:col>1</xdr:col>
      <xdr:colOff>47625</xdr:colOff>
      <xdr:row>13</xdr:row>
      <xdr:rowOff>95250</xdr:rowOff>
    </xdr:from>
    <xdr:to>
      <xdr:col>1</xdr:col>
      <xdr:colOff>428625</xdr:colOff>
      <xdr:row>15</xdr:row>
      <xdr:rowOff>95250</xdr:rowOff>
    </xdr:to>
    <xdr:pic macro="[0]!Instruction.BlockClick">
      <xdr:nvPicPr>
        <xdr:cNvPr id="18" name="InstrImg_5" descr="icon5"/>
        <xdr:cNvPicPr preferRelativeResize="1">
          <a:picLocks noChangeAspect="1"/>
        </xdr:cNvPicPr>
      </xdr:nvPicPr>
      <xdr:blipFill>
        <a:blip r:embed="rId6"/>
        <a:stretch>
          <a:fillRect/>
        </a:stretch>
      </xdr:blipFill>
      <xdr:spPr>
        <a:xfrm>
          <a:off x="266700" y="2962275"/>
          <a:ext cx="381000" cy="381000"/>
        </a:xfrm>
        <a:prstGeom prst="rect">
          <a:avLst/>
        </a:prstGeom>
        <a:noFill/>
        <a:ln w="9525" cmpd="sng">
          <a:noFill/>
        </a:ln>
      </xdr:spPr>
    </xdr:pic>
    <xdr:clientData/>
  </xdr:twoCellAnchor>
  <xdr:twoCellAnchor editAs="absolute">
    <xdr:from>
      <xdr:col>1</xdr:col>
      <xdr:colOff>66675</xdr:colOff>
      <xdr:row>16</xdr:row>
      <xdr:rowOff>0</xdr:rowOff>
    </xdr:from>
    <xdr:to>
      <xdr:col>1</xdr:col>
      <xdr:colOff>447675</xdr:colOff>
      <xdr:row>18</xdr:row>
      <xdr:rowOff>0</xdr:rowOff>
    </xdr:to>
    <xdr:pic macro="[0]!Instruction.BlockClick">
      <xdr:nvPicPr>
        <xdr:cNvPr id="19" name="InstrImg_6" descr="icon6"/>
        <xdr:cNvPicPr preferRelativeResize="1">
          <a:picLocks noChangeAspect="1"/>
        </xdr:cNvPicPr>
      </xdr:nvPicPr>
      <xdr:blipFill>
        <a:blip r:embed="rId7"/>
        <a:stretch>
          <a:fillRect/>
        </a:stretch>
      </xdr:blipFill>
      <xdr:spPr>
        <a:xfrm>
          <a:off x="285750" y="3438525"/>
          <a:ext cx="381000" cy="381000"/>
        </a:xfrm>
        <a:prstGeom prst="rect">
          <a:avLst/>
        </a:prstGeom>
        <a:noFill/>
        <a:ln w="9525" cmpd="sng">
          <a:noFill/>
        </a:ln>
      </xdr:spPr>
    </xdr:pic>
    <xdr:clientData/>
  </xdr:twoCellAnchor>
  <xdr:twoCellAnchor editAs="absolute">
    <xdr:from>
      <xdr:col>1</xdr:col>
      <xdr:colOff>76200</xdr:colOff>
      <xdr:row>18</xdr:row>
      <xdr:rowOff>95250</xdr:rowOff>
    </xdr:from>
    <xdr:to>
      <xdr:col>1</xdr:col>
      <xdr:colOff>457200</xdr:colOff>
      <xdr:row>18</xdr:row>
      <xdr:rowOff>457200</xdr:rowOff>
    </xdr:to>
    <xdr:pic macro="[0]!Instruction.BlockClick">
      <xdr:nvPicPr>
        <xdr:cNvPr id="20" name="InstrImg_7" descr="icon7"/>
        <xdr:cNvPicPr preferRelativeResize="1">
          <a:picLocks noChangeAspect="1"/>
        </xdr:cNvPicPr>
      </xdr:nvPicPr>
      <xdr:blipFill>
        <a:blip r:embed="rId8"/>
        <a:stretch>
          <a:fillRect/>
        </a:stretch>
      </xdr:blipFill>
      <xdr:spPr>
        <a:xfrm>
          <a:off x="295275" y="3914775"/>
          <a:ext cx="381000" cy="361950"/>
        </a:xfrm>
        <a:prstGeom prst="rect">
          <a:avLst/>
        </a:prstGeom>
        <a:noFill/>
        <a:ln w="9525" cmpd="sng">
          <a:noFill/>
        </a:ln>
      </xdr:spPr>
    </xdr:pic>
    <xdr:clientData/>
  </xdr:twoCellAnchor>
  <xdr:twoCellAnchor>
    <xdr:from>
      <xdr:col>2</xdr:col>
      <xdr:colOff>0</xdr:colOff>
      <xdr:row>18</xdr:row>
      <xdr:rowOff>0</xdr:rowOff>
    </xdr:from>
    <xdr:to>
      <xdr:col>2</xdr:col>
      <xdr:colOff>0</xdr:colOff>
      <xdr:row>18</xdr:row>
      <xdr:rowOff>0</xdr:rowOff>
    </xdr:to>
    <xdr:pic>
      <xdr:nvPicPr>
        <xdr:cNvPr id="21" name="Pict 9" descr="тест"/>
        <xdr:cNvPicPr preferRelativeResize="1">
          <a:picLocks noChangeAspect="1"/>
        </xdr:cNvPicPr>
      </xdr:nvPicPr>
      <xdr:blipFill>
        <a:blip r:embed="rId1"/>
        <a:stretch>
          <a:fillRect/>
        </a:stretch>
      </xdr:blipFill>
      <xdr:spPr>
        <a:xfrm>
          <a:off x="800100" y="3819525"/>
          <a:ext cx="0" cy="0"/>
        </a:xfrm>
        <a:prstGeom prst="rect">
          <a:avLst/>
        </a:prstGeom>
        <a:noFill/>
        <a:ln w="9525" cmpd="sng">
          <a:noFill/>
        </a:ln>
      </xdr:spPr>
    </xdr:pic>
    <xdr:clientData/>
  </xdr:twoCellAnchor>
  <xdr:twoCellAnchor>
    <xdr:from>
      <xdr:col>2</xdr:col>
      <xdr:colOff>0</xdr:colOff>
      <xdr:row>32</xdr:row>
      <xdr:rowOff>0</xdr:rowOff>
    </xdr:from>
    <xdr:to>
      <xdr:col>2</xdr:col>
      <xdr:colOff>0</xdr:colOff>
      <xdr:row>32</xdr:row>
      <xdr:rowOff>0</xdr:rowOff>
    </xdr:to>
    <xdr:pic>
      <xdr:nvPicPr>
        <xdr:cNvPr id="22" name="Pict 9" descr="тест"/>
        <xdr:cNvPicPr preferRelativeResize="1">
          <a:picLocks noChangeAspect="1"/>
        </xdr:cNvPicPr>
      </xdr:nvPicPr>
      <xdr:blipFill>
        <a:blip r:embed="rId1"/>
        <a:stretch>
          <a:fillRect/>
        </a:stretch>
      </xdr:blipFill>
      <xdr:spPr>
        <a:xfrm>
          <a:off x="800100" y="4572000"/>
          <a:ext cx="0" cy="0"/>
        </a:xfrm>
        <a:prstGeom prst="rect">
          <a:avLst/>
        </a:prstGeom>
        <a:noFill/>
        <a:ln w="9525" cmpd="sng">
          <a:noFill/>
        </a:ln>
      </xdr:spPr>
    </xdr:pic>
    <xdr:clientData/>
  </xdr:twoCellAnchor>
  <xdr:twoCellAnchor editAs="absolute">
    <xdr:from>
      <xdr:col>1</xdr:col>
      <xdr:colOff>19050</xdr:colOff>
      <xdr:row>18</xdr:row>
      <xdr:rowOff>514350</xdr:rowOff>
    </xdr:from>
    <xdr:to>
      <xdr:col>1</xdr:col>
      <xdr:colOff>447675</xdr:colOff>
      <xdr:row>115</xdr:row>
      <xdr:rowOff>19050</xdr:rowOff>
    </xdr:to>
    <xdr:pic macro="[0]!Instruction.BlockClick">
      <xdr:nvPicPr>
        <xdr:cNvPr id="23" name="InstrImg_8" descr="icon8.png"/>
        <xdr:cNvPicPr preferRelativeResize="1">
          <a:picLocks noChangeAspect="1"/>
        </xdr:cNvPicPr>
      </xdr:nvPicPr>
      <xdr:blipFill>
        <a:blip r:embed="rId9"/>
        <a:stretch>
          <a:fillRect/>
        </a:stretch>
      </xdr:blipFill>
      <xdr:spPr>
        <a:xfrm>
          <a:off x="238125" y="4333875"/>
          <a:ext cx="428625" cy="447675"/>
        </a:xfrm>
        <a:prstGeom prst="rect">
          <a:avLst/>
        </a:prstGeom>
        <a:noFill/>
        <a:ln w="9525" cmpd="sng">
          <a:noFill/>
        </a:ln>
      </xdr:spPr>
    </xdr:pic>
    <xdr:clientData/>
  </xdr:twoCellAnchor>
  <xdr:twoCellAnchor>
    <xdr:from>
      <xdr:col>4</xdr:col>
      <xdr:colOff>104775</xdr:colOff>
      <xdr:row>101</xdr:row>
      <xdr:rowOff>47625</xdr:rowOff>
    </xdr:from>
    <xdr:to>
      <xdr:col>4</xdr:col>
      <xdr:colOff>257175</xdr:colOff>
      <xdr:row>102</xdr:row>
      <xdr:rowOff>9525</xdr:rowOff>
    </xdr:to>
    <xdr:pic macro="[0]!Instruction.chkUpdates_Click">
      <xdr:nvPicPr>
        <xdr:cNvPr id="24" name="chkGetUpdatesTrue" descr="check_yes.jpg"/>
        <xdr:cNvPicPr preferRelativeResize="1">
          <a:picLocks noChangeAspect="1"/>
        </xdr:cNvPicPr>
      </xdr:nvPicPr>
      <xdr:blipFill>
        <a:blip r:embed="rId10"/>
        <a:stretch>
          <a:fillRect/>
        </a:stretch>
      </xdr:blipFill>
      <xdr:spPr>
        <a:xfrm>
          <a:off x="2676525" y="4572000"/>
          <a:ext cx="152400" cy="0"/>
        </a:xfrm>
        <a:prstGeom prst="rect">
          <a:avLst/>
        </a:prstGeom>
        <a:noFill/>
        <a:ln w="9525" cmpd="sng">
          <a:noFill/>
        </a:ln>
      </xdr:spPr>
    </xdr:pic>
    <xdr:clientData/>
  </xdr:twoCellAnchor>
  <xdr:twoCellAnchor>
    <xdr:from>
      <xdr:col>4</xdr:col>
      <xdr:colOff>104775</xdr:colOff>
      <xdr:row>103</xdr:row>
      <xdr:rowOff>57150</xdr:rowOff>
    </xdr:from>
    <xdr:to>
      <xdr:col>4</xdr:col>
      <xdr:colOff>257175</xdr:colOff>
      <xdr:row>104</xdr:row>
      <xdr:rowOff>19050</xdr:rowOff>
    </xdr:to>
    <xdr:pic macro="[0]!Instruction.chkUpdates_Click">
      <xdr:nvPicPr>
        <xdr:cNvPr id="25" name="chkNoUpdatesFalse" descr="check_no.png"/>
        <xdr:cNvPicPr preferRelativeResize="1">
          <a:picLocks noChangeAspect="1"/>
        </xdr:cNvPicPr>
      </xdr:nvPicPr>
      <xdr:blipFill>
        <a:blip r:embed="rId11"/>
        <a:stretch>
          <a:fillRect/>
        </a:stretch>
      </xdr:blipFill>
      <xdr:spPr>
        <a:xfrm>
          <a:off x="2676525" y="4572000"/>
          <a:ext cx="152400" cy="0"/>
        </a:xfrm>
        <a:prstGeom prst="rect">
          <a:avLst/>
        </a:prstGeom>
        <a:noFill/>
        <a:ln w="9525" cmpd="sng">
          <a:noFill/>
        </a:ln>
      </xdr:spPr>
    </xdr:pic>
    <xdr:clientData/>
  </xdr:twoCellAnchor>
  <xdr:twoCellAnchor>
    <xdr:from>
      <xdr:col>4</xdr:col>
      <xdr:colOff>104775</xdr:colOff>
      <xdr:row>103</xdr:row>
      <xdr:rowOff>57150</xdr:rowOff>
    </xdr:from>
    <xdr:to>
      <xdr:col>4</xdr:col>
      <xdr:colOff>257175</xdr:colOff>
      <xdr:row>104</xdr:row>
      <xdr:rowOff>19050</xdr:rowOff>
    </xdr:to>
    <xdr:pic macro="[0]!Instruction.chkUpdates_Click">
      <xdr:nvPicPr>
        <xdr:cNvPr id="26" name="chkNoUpdatesTrue" descr="check_yes.jpg" hidden="1"/>
        <xdr:cNvPicPr preferRelativeResize="1">
          <a:picLocks noChangeAspect="1"/>
        </xdr:cNvPicPr>
      </xdr:nvPicPr>
      <xdr:blipFill>
        <a:blip r:embed="rId10"/>
        <a:stretch>
          <a:fillRect/>
        </a:stretch>
      </xdr:blipFill>
      <xdr:spPr>
        <a:xfrm>
          <a:off x="2676525" y="4572000"/>
          <a:ext cx="152400" cy="0"/>
        </a:xfrm>
        <a:prstGeom prst="rect">
          <a:avLst/>
        </a:prstGeom>
        <a:noFill/>
        <a:ln w="9525" cmpd="sng">
          <a:noFill/>
        </a:ln>
      </xdr:spPr>
    </xdr:pic>
    <xdr:clientData/>
  </xdr:twoCellAnchor>
  <xdr:twoCellAnchor>
    <xdr:from>
      <xdr:col>4</xdr:col>
      <xdr:colOff>104775</xdr:colOff>
      <xdr:row>101</xdr:row>
      <xdr:rowOff>47625</xdr:rowOff>
    </xdr:from>
    <xdr:to>
      <xdr:col>4</xdr:col>
      <xdr:colOff>257175</xdr:colOff>
      <xdr:row>102</xdr:row>
      <xdr:rowOff>9525</xdr:rowOff>
    </xdr:to>
    <xdr:pic macro="[0]!Instruction.chkUpdates_Click">
      <xdr:nvPicPr>
        <xdr:cNvPr id="27" name="chkGetUpdatesFalse" descr="check_no.png" hidden="1"/>
        <xdr:cNvPicPr preferRelativeResize="1">
          <a:picLocks noChangeAspect="1"/>
        </xdr:cNvPicPr>
      </xdr:nvPicPr>
      <xdr:blipFill>
        <a:blip r:embed="rId11"/>
        <a:stretch>
          <a:fillRect/>
        </a:stretch>
      </xdr:blipFill>
      <xdr:spPr>
        <a:xfrm>
          <a:off x="2676525" y="4572000"/>
          <a:ext cx="152400" cy="0"/>
        </a:xfrm>
        <a:prstGeom prst="rect">
          <a:avLst/>
        </a:prstGeom>
        <a:noFill/>
        <a:ln w="9525" cmpd="sng">
          <a:noFill/>
        </a:ln>
      </xdr:spPr>
    </xdr:pic>
    <xdr:clientData/>
  </xdr:twoCellAnchor>
  <xdr:twoCellAnchor>
    <xdr:from>
      <xdr:col>4</xdr:col>
      <xdr:colOff>57150</xdr:colOff>
      <xdr:row>105</xdr:row>
      <xdr:rowOff>104775</xdr:rowOff>
    </xdr:from>
    <xdr:to>
      <xdr:col>5</xdr:col>
      <xdr:colOff>180975</xdr:colOff>
      <xdr:row>107</xdr:row>
      <xdr:rowOff>142875</xdr:rowOff>
    </xdr:to>
    <xdr:pic macro="[0]!Instruction.cmdGetUpdate_Click">
      <xdr:nvPicPr>
        <xdr:cNvPr id="28" name="cmdGetUpdateImg" descr="icon11.png"/>
        <xdr:cNvPicPr preferRelativeResize="1">
          <a:picLocks noChangeAspect="1"/>
        </xdr:cNvPicPr>
      </xdr:nvPicPr>
      <xdr:blipFill>
        <a:blip r:embed="rId12"/>
        <a:stretch>
          <a:fillRect/>
        </a:stretch>
      </xdr:blipFill>
      <xdr:spPr>
        <a:xfrm>
          <a:off x="2628900" y="4572000"/>
          <a:ext cx="419100" cy="0"/>
        </a:xfrm>
        <a:prstGeom prst="rect">
          <a:avLst/>
        </a:prstGeom>
        <a:noFill/>
        <a:ln w="9525" cmpd="sng">
          <a:noFill/>
        </a:ln>
      </xdr:spPr>
    </xdr:pic>
    <xdr:clientData/>
  </xdr:twoCellAnchor>
  <xdr:twoCellAnchor>
    <xdr:from>
      <xdr:col>9</xdr:col>
      <xdr:colOff>276225</xdr:colOff>
      <xdr:row>105</xdr:row>
      <xdr:rowOff>104775</xdr:rowOff>
    </xdr:from>
    <xdr:to>
      <xdr:col>11</xdr:col>
      <xdr:colOff>104775</xdr:colOff>
      <xdr:row>107</xdr:row>
      <xdr:rowOff>142875</xdr:rowOff>
    </xdr:to>
    <xdr:pic macro="[0]!Instruction.cmdShowHideUpdateLog_Click">
      <xdr:nvPicPr>
        <xdr:cNvPr id="29" name="cmdShowHideUpdateLogImg" descr="icon13.png"/>
        <xdr:cNvPicPr preferRelativeResize="1">
          <a:picLocks noChangeAspect="1"/>
        </xdr:cNvPicPr>
      </xdr:nvPicPr>
      <xdr:blipFill>
        <a:blip r:embed="rId13"/>
        <a:stretch>
          <a:fillRect/>
        </a:stretch>
      </xdr:blipFill>
      <xdr:spPr>
        <a:xfrm>
          <a:off x="4333875" y="4572000"/>
          <a:ext cx="419100" cy="0"/>
        </a:xfrm>
        <a:prstGeom prst="rect">
          <a:avLst/>
        </a:prstGeom>
        <a:noFill/>
        <a:ln w="9525" cmpd="sng">
          <a:noFill/>
        </a:ln>
      </xdr:spPr>
    </xdr:pic>
    <xdr:clientData/>
  </xdr:twoCellAnchor>
  <xdr:twoCellAnchor>
    <xdr:from>
      <xdr:col>2</xdr:col>
      <xdr:colOff>219075</xdr:colOff>
      <xdr:row>2</xdr:row>
      <xdr:rowOff>9525</xdr:rowOff>
    </xdr:from>
    <xdr:to>
      <xdr:col>2</xdr:col>
      <xdr:colOff>1304925</xdr:colOff>
      <xdr:row>2</xdr:row>
      <xdr:rowOff>228600</xdr:rowOff>
    </xdr:to>
    <xdr:sp>
      <xdr:nvSpPr>
        <xdr:cNvPr id="30" name="cmdAct_1"/>
        <xdr:cNvSpPr txBox="1">
          <a:spLocks noChangeArrowheads="1"/>
        </xdr:cNvSpPr>
      </xdr:nvSpPr>
      <xdr:spPr>
        <a:xfrm>
          <a:off x="1019175" y="352425"/>
          <a:ext cx="1085850" cy="219075"/>
        </a:xfrm>
        <a:prstGeom prst="rect">
          <a:avLst/>
        </a:prstGeom>
        <a:solidFill>
          <a:srgbClr val="B3FFD9"/>
        </a:solidFill>
        <a:ln w="9525" cmpd="sng">
          <a:noFill/>
        </a:ln>
      </xdr:spPr>
      <xdr:txBody>
        <a:bodyPr vertOverflow="clip" wrap="square" lIns="360000" tIns="36000" rIns="36000" bIns="36000" anchor="ctr"/>
        <a:p>
          <a:pPr algn="l">
            <a:defRPr/>
          </a:pPr>
          <a:r>
            <a:rPr lang="en-US" cap="none" sz="1000" b="0" i="0" u="none" baseline="0">
              <a:solidFill>
                <a:srgbClr val="000000"/>
              </a:solidFill>
              <a:latin typeface="Tahoma"/>
              <a:ea typeface="Tahoma"/>
              <a:cs typeface="Tahoma"/>
            </a:rPr>
            <a:t>Актуальна</a:t>
          </a:r>
        </a:p>
      </xdr:txBody>
    </xdr:sp>
    <xdr:clientData/>
  </xdr:twoCellAnchor>
  <xdr:twoCellAnchor>
    <xdr:from>
      <xdr:col>2</xdr:col>
      <xdr:colOff>190500</xdr:colOff>
      <xdr:row>1</xdr:row>
      <xdr:rowOff>114300</xdr:rowOff>
    </xdr:from>
    <xdr:to>
      <xdr:col>2</xdr:col>
      <xdr:colOff>476250</xdr:colOff>
      <xdr:row>3</xdr:row>
      <xdr:rowOff>57150</xdr:rowOff>
    </xdr:to>
    <xdr:pic>
      <xdr:nvPicPr>
        <xdr:cNvPr id="31" name="cmdAct_2" descr="icon15.png"/>
        <xdr:cNvPicPr preferRelativeResize="1">
          <a:picLocks noChangeAspect="1"/>
        </xdr:cNvPicPr>
      </xdr:nvPicPr>
      <xdr:blipFill>
        <a:blip r:embed="rId14"/>
        <a:stretch>
          <a:fillRect/>
        </a:stretch>
      </xdr:blipFill>
      <xdr:spPr>
        <a:xfrm>
          <a:off x="990600" y="247650"/>
          <a:ext cx="285750" cy="381000"/>
        </a:xfrm>
        <a:prstGeom prst="rect">
          <a:avLst/>
        </a:prstGeom>
        <a:noFill/>
        <a:ln w="9525" cmpd="sng">
          <a:noFill/>
        </a:ln>
      </xdr:spPr>
    </xdr:pic>
    <xdr:clientData/>
  </xdr:twoCellAnchor>
  <xdr:twoCellAnchor>
    <xdr:from>
      <xdr:col>2</xdr:col>
      <xdr:colOff>219075</xdr:colOff>
      <xdr:row>2</xdr:row>
      <xdr:rowOff>9525</xdr:rowOff>
    </xdr:from>
    <xdr:to>
      <xdr:col>4</xdr:col>
      <xdr:colOff>85725</xdr:colOff>
      <xdr:row>2</xdr:row>
      <xdr:rowOff>219075</xdr:rowOff>
    </xdr:to>
    <xdr:sp macro="[0]!Instruction.cmdGetUpdate_Click">
      <xdr:nvSpPr>
        <xdr:cNvPr id="32" name="cmdNoAct_1" hidden="1"/>
        <xdr:cNvSpPr txBox="1">
          <a:spLocks noChangeArrowheads="1"/>
        </xdr:cNvSpPr>
      </xdr:nvSpPr>
      <xdr:spPr>
        <a:xfrm>
          <a:off x="1019175" y="352425"/>
          <a:ext cx="1638300" cy="209550"/>
        </a:xfrm>
        <a:prstGeom prst="rect">
          <a:avLst/>
        </a:prstGeom>
        <a:solidFill>
          <a:srgbClr val="FF5050"/>
        </a:solidFill>
        <a:ln w="9525" cmpd="sng">
          <a:noFill/>
        </a:ln>
      </xdr:spPr>
      <xdr:txBody>
        <a:bodyPr vertOverflow="clip" wrap="square" lIns="288000" tIns="36000" rIns="0" bIns="36000" anchor="ctr"/>
        <a:p>
          <a:pPr algn="l">
            <a:defRPr/>
          </a:pPr>
          <a:r>
            <a:rPr lang="en-US" cap="none" sz="1000" b="0" i="0" u="none" baseline="0">
              <a:solidFill>
                <a:srgbClr val="FFFFFF"/>
              </a:solidFill>
              <a:latin typeface="Tahoma"/>
              <a:ea typeface="Tahoma"/>
              <a:cs typeface="Tahoma"/>
            </a:rPr>
            <a:t>Требуется обновление</a:t>
          </a:r>
        </a:p>
      </xdr:txBody>
    </xdr:sp>
    <xdr:clientData/>
  </xdr:twoCellAnchor>
  <xdr:twoCellAnchor editAs="oneCell">
    <xdr:from>
      <xdr:col>2</xdr:col>
      <xdr:colOff>228600</xdr:colOff>
      <xdr:row>1</xdr:row>
      <xdr:rowOff>200025</xdr:rowOff>
    </xdr:from>
    <xdr:to>
      <xdr:col>2</xdr:col>
      <xdr:colOff>476250</xdr:colOff>
      <xdr:row>3</xdr:row>
      <xdr:rowOff>9525</xdr:rowOff>
    </xdr:to>
    <xdr:pic>
      <xdr:nvPicPr>
        <xdr:cNvPr id="33" name="cmdNoAct_2" descr="icon16.png" hidden="1"/>
        <xdr:cNvPicPr preferRelativeResize="1">
          <a:picLocks noChangeAspect="1"/>
        </xdr:cNvPicPr>
      </xdr:nvPicPr>
      <xdr:blipFill>
        <a:blip r:embed="rId15"/>
        <a:stretch>
          <a:fillRect/>
        </a:stretch>
      </xdr:blipFill>
      <xdr:spPr>
        <a:xfrm>
          <a:off x="1028700" y="333375"/>
          <a:ext cx="247650" cy="247650"/>
        </a:xfrm>
        <a:prstGeom prst="rect">
          <a:avLst/>
        </a:prstGeom>
        <a:noFill/>
        <a:ln w="9525" cmpd="sng">
          <a:noFill/>
        </a:ln>
      </xdr:spPr>
    </xdr:pic>
    <xdr:clientData/>
  </xdr:twoCellAnchor>
  <xdr:twoCellAnchor>
    <xdr:from>
      <xdr:col>2</xdr:col>
      <xdr:colOff>219075</xdr:colOff>
      <xdr:row>2</xdr:row>
      <xdr:rowOff>0</xdr:rowOff>
    </xdr:from>
    <xdr:to>
      <xdr:col>4</xdr:col>
      <xdr:colOff>142875</xdr:colOff>
      <xdr:row>2</xdr:row>
      <xdr:rowOff>219075</xdr:rowOff>
    </xdr:to>
    <xdr:sp>
      <xdr:nvSpPr>
        <xdr:cNvPr id="34" name="cmdNoInet_1" hidden="1"/>
        <xdr:cNvSpPr txBox="1">
          <a:spLocks noChangeArrowheads="1"/>
        </xdr:cNvSpPr>
      </xdr:nvSpPr>
      <xdr:spPr>
        <a:xfrm>
          <a:off x="1019175" y="342900"/>
          <a:ext cx="1695450" cy="219075"/>
        </a:xfrm>
        <a:prstGeom prst="rect">
          <a:avLst/>
        </a:prstGeom>
        <a:solidFill>
          <a:srgbClr val="FFCC66"/>
        </a:solidFill>
        <a:ln w="9525" cmpd="sng">
          <a:noFill/>
        </a:ln>
      </xdr:spPr>
      <xdr:txBody>
        <a:bodyPr vertOverflow="clip" wrap="square" lIns="288000" tIns="36000" rIns="0" bIns="36000" anchor="ctr"/>
        <a:p>
          <a:pPr algn="l">
            <a:defRPr/>
          </a:pPr>
          <a:r>
            <a:rPr lang="en-US" cap="none" sz="1000" b="0" i="0" u="none" baseline="0">
              <a:solidFill>
                <a:srgbClr val="000000"/>
              </a:solidFill>
              <a:latin typeface="Tahoma"/>
              <a:ea typeface="Tahoma"/>
              <a:cs typeface="Tahoma"/>
            </a:rPr>
            <a:t>Ошибка подключения</a:t>
          </a:r>
        </a:p>
      </xdr:txBody>
    </xdr:sp>
    <xdr:clientData/>
  </xdr:twoCellAnchor>
  <xdr:oneCellAnchor>
    <xdr:from>
      <xdr:col>2</xdr:col>
      <xdr:colOff>200025</xdr:colOff>
      <xdr:row>1</xdr:row>
      <xdr:rowOff>133350</xdr:rowOff>
    </xdr:from>
    <xdr:ext cx="247650" cy="381000"/>
    <xdr:sp>
      <xdr:nvSpPr>
        <xdr:cNvPr id="35" name="cmdNoInet_2" hidden="1"/>
        <xdr:cNvSpPr txBox="1">
          <a:spLocks noChangeArrowheads="1"/>
        </xdr:cNvSpPr>
      </xdr:nvSpPr>
      <xdr:spPr>
        <a:xfrm>
          <a:off x="1000125" y="266700"/>
          <a:ext cx="247650" cy="381000"/>
        </a:xfrm>
        <a:prstGeom prst="rect">
          <a:avLst/>
        </a:prstGeom>
        <a:noFill/>
        <a:ln w="9525" cmpd="sng">
          <a:noFill/>
        </a:ln>
      </xdr:spPr>
      <xdr:txBody>
        <a:bodyPr vertOverflow="clip" wrap="square"/>
        <a:p>
          <a:pPr algn="l">
            <a:defRPr/>
          </a:pPr>
          <a:r>
            <a:rPr lang="en-US" cap="none" sz="1800" b="1" i="0" u="none" baseline="0">
              <a:solidFill>
                <a:srgbClr val="FFFFFF"/>
              </a:solidFill>
            </a:rPr>
            <a:t>!</a:t>
          </a:r>
        </a:p>
      </xdr:txBody>
    </xdr:sp>
    <xdr:clientData/>
  </xdr:oneCellAnchor>
  <xdr:twoCellAnchor>
    <xdr:from>
      <xdr:col>18</xdr:col>
      <xdr:colOff>200025</xdr:colOff>
      <xdr:row>1</xdr:row>
      <xdr:rowOff>47625</xdr:rowOff>
    </xdr:from>
    <xdr:to>
      <xdr:col>24</xdr:col>
      <xdr:colOff>266700</xdr:colOff>
      <xdr:row>2</xdr:row>
      <xdr:rowOff>123825</xdr:rowOff>
    </xdr:to>
    <xdr:sp macro="[0]!Instruction.cmdStart_Click">
      <xdr:nvSpPr>
        <xdr:cNvPr id="36" name="cmdStart" hidden="1"/>
        <xdr:cNvSpPr>
          <a:spLocks/>
        </xdr:cNvSpPr>
      </xdr:nvSpPr>
      <xdr:spPr>
        <a:xfrm>
          <a:off x="6915150" y="180975"/>
          <a:ext cx="1838325" cy="285750"/>
        </a:xfrm>
        <a:prstGeom prst="roundRect">
          <a:avLst/>
        </a:prstGeom>
        <a:solidFill>
          <a:srgbClr val="DDDDDD"/>
        </a:solidFill>
        <a:ln w="3175" cmpd="sng">
          <a:solidFill>
            <a:srgbClr val="C0C0C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Tahoma"/>
              <a:ea typeface="Tahoma"/>
              <a:cs typeface="Tahoma"/>
            </a:rPr>
            <a:t>Приступить к заполнению</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47625</xdr:rowOff>
    </xdr:from>
    <xdr:to>
      <xdr:col>6</xdr:col>
      <xdr:colOff>76200</xdr:colOff>
      <xdr:row>0</xdr:row>
      <xdr:rowOff>304800</xdr:rowOff>
    </xdr:to>
    <xdr:sp macro="[0]!modUpdTemplLogger.Clear">
      <xdr:nvSpPr>
        <xdr:cNvPr id="1" name="cmdStart"/>
        <xdr:cNvSpPr>
          <a:spLocks/>
        </xdr:cNvSpPr>
      </xdr:nvSpPr>
      <xdr:spPr>
        <a:xfrm>
          <a:off x="9544050" y="47625"/>
          <a:ext cx="1838325" cy="257175"/>
        </a:xfrm>
        <a:prstGeom prst="roundRect">
          <a:avLst/>
        </a:prstGeom>
        <a:solidFill>
          <a:srgbClr val="DDDDDD"/>
        </a:solidFill>
        <a:ln w="3175" cmpd="sng">
          <a:solidFill>
            <a:srgbClr val="C0C0C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Tahoma"/>
              <a:ea typeface="Tahoma"/>
              <a:cs typeface="Tahoma"/>
            </a:rPr>
            <a:t>Очистить лог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10</xdr:row>
      <xdr:rowOff>9525</xdr:rowOff>
    </xdr:from>
    <xdr:to>
      <xdr:col>5</xdr:col>
      <xdr:colOff>9525</xdr:colOff>
      <xdr:row>10</xdr:row>
      <xdr:rowOff>295275</xdr:rowOff>
    </xdr:to>
    <xdr:sp macro="[0]!modList00.List00cmdOrganizationChoice_Click">
      <xdr:nvSpPr>
        <xdr:cNvPr id="1" name="cmdOrgChoice"/>
        <xdr:cNvSpPr>
          <a:spLocks/>
        </xdr:cNvSpPr>
      </xdr:nvSpPr>
      <xdr:spPr>
        <a:xfrm>
          <a:off x="142875" y="1143000"/>
          <a:ext cx="2085975" cy="285750"/>
        </a:xfrm>
        <a:prstGeom prst="roundRect">
          <a:avLst/>
        </a:prstGeom>
        <a:solidFill>
          <a:srgbClr val="DDDDDD"/>
        </a:solidFill>
        <a:ln w="6350" cmpd="sng">
          <a:solidFill>
            <a:srgbClr val="969696"/>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Tahoma"/>
              <a:ea typeface="Tahoma"/>
              <a:cs typeface="Tahoma"/>
            </a:rPr>
            <a:t>Выбор организации</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47625</xdr:rowOff>
    </xdr:from>
    <xdr:to>
      <xdr:col>4</xdr:col>
      <xdr:colOff>1609725</xdr:colOff>
      <xdr:row>4</xdr:row>
      <xdr:rowOff>171450</xdr:rowOff>
    </xdr:to>
    <xdr:sp macro="[0]!List02.cmdUpdateReestrMO_Click">
      <xdr:nvSpPr>
        <xdr:cNvPr id="1" name="cmdMrMoUpdate"/>
        <xdr:cNvSpPr>
          <a:spLocks/>
        </xdr:cNvSpPr>
      </xdr:nvSpPr>
      <xdr:spPr>
        <a:xfrm>
          <a:off x="228600" y="190500"/>
          <a:ext cx="2219325" cy="285750"/>
        </a:xfrm>
        <a:prstGeom prst="roundRect">
          <a:avLst/>
        </a:prstGeom>
        <a:solidFill>
          <a:srgbClr val="DDDDDD"/>
        </a:solidFill>
        <a:ln w="6350" cmpd="sng">
          <a:solidFill>
            <a:srgbClr val="969696"/>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Tahoma"/>
              <a:ea typeface="Tahoma"/>
              <a:cs typeface="Tahoma"/>
            </a:rPr>
            <a:t>Обновить реестр МО</a:t>
          </a:r>
        </a:p>
      </xdr:txBody>
    </xdr:sp>
    <xdr:clientData/>
  </xdr:twoCellAnchor>
  <xdr:oneCellAnchor>
    <xdr:from>
      <xdr:col>6</xdr:col>
      <xdr:colOff>38100</xdr:colOff>
      <xdr:row>44</xdr:row>
      <xdr:rowOff>0</xdr:rowOff>
    </xdr:from>
    <xdr:ext cx="190500" cy="190500"/>
    <xdr:grpSp>
      <xdr:nvGrpSpPr>
        <xdr:cNvPr id="2" name="shCalendar" hidden="1"/>
        <xdr:cNvGrpSpPr>
          <a:grpSpLocks/>
        </xdr:cNvGrpSpPr>
      </xdr:nvGrpSpPr>
      <xdr:grpSpPr>
        <a:xfrm>
          <a:off x="8305800" y="11163300"/>
          <a:ext cx="190500" cy="190500"/>
          <a:chOff x="13896191" y="1813753"/>
          <a:chExt cx="211023" cy="178845"/>
        </a:xfrm>
        <a:solidFill>
          <a:srgbClr val="FFFFFF"/>
        </a:solidFill>
      </xdr:grpSpPr>
      <xdr:sp macro="[0]!modfrmDateChoose.CalendarShow">
        <xdr:nvSpPr>
          <xdr:cNvPr id="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Tahoma"/>
                <a:ea typeface="Tahoma"/>
                <a:cs typeface="Tahoma"/>
              </a:rPr>
              <a:t/>
            </a:r>
          </a:p>
        </xdr:txBody>
      </xdr:sp>
      <xdr:pic macro="[0]!modfrmDateChoose.CalendarShow">
        <xdr:nvPicPr>
          <xdr:cNvPr id="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xdr:row>
      <xdr:rowOff>0</xdr:rowOff>
    </xdr:from>
    <xdr:to>
      <xdr:col>6</xdr:col>
      <xdr:colOff>333375</xdr:colOff>
      <xdr:row>4</xdr:row>
      <xdr:rowOff>19050</xdr:rowOff>
    </xdr:to>
    <xdr:pic>
      <xdr:nvPicPr>
        <xdr:cNvPr id="1" name="cmdGetListAllSheets"/>
        <xdr:cNvPicPr preferRelativeResize="1">
          <a:picLocks noChangeAspect="1"/>
        </xdr:cNvPicPr>
      </xdr:nvPicPr>
      <xdr:blipFill>
        <a:blip r:embed="rId1"/>
        <a:stretch>
          <a:fillRect/>
        </a:stretch>
      </xdr:blipFill>
      <xdr:spPr>
        <a:xfrm>
          <a:off x="4438650" y="285750"/>
          <a:ext cx="21621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hyperlink" Target="http://support.eias.ru/index.php?a=add&amp;catid=5" TargetMode="External" /><Relationship Id="rId2" Type="http://schemas.openxmlformats.org/officeDocument/2006/relationships/hyperlink" Target="mailto:openinfo@eias.ru" TargetMode="External" /><Relationship Id="rId3" Type="http://schemas.openxmlformats.org/officeDocument/2006/relationships/hyperlink" Target="http://eias.ru/?page=show_distrs#http://eias.ru/?page=show_distrs" TargetMode="External" /><Relationship Id="rId4" Type="http://schemas.openxmlformats.org/officeDocument/2006/relationships/hyperlink" Target="http://support.eias.ru/index.php?a=add&amp;catid=5" TargetMode="External" /><Relationship Id="rId5" Type="http://schemas.openxmlformats.org/officeDocument/2006/relationships/hyperlink" Target="mailto:sp@eias.ru?subject=&#1050;&#1086;&#1085;&#1089;&#1091;&#1083;&#1100;&#1090;&#1072;&#1094;&#1080;&#1103;%20&#1087;&#1086;%20&#1088;&#1072;&#1073;&#1086;&#1090;&#1077;%20&#1089;%20&#1086;&#1090;&#1095;&#1105;&#1090;&#1086;&#1084;" TargetMode="External" /><Relationship Id="rId6" Type="http://schemas.openxmlformats.org/officeDocument/2006/relationships/hyperlink" Target="http://eias.ru/?page=show_templates" TargetMode="External" /><Relationship Id="rId7" Type="http://schemas.openxmlformats.org/officeDocument/2006/relationships/hyperlink" Target="mailto:sp@eias.ru" TargetMode="External" /><Relationship Id="rId8" Type="http://schemas.openxmlformats.org/officeDocument/2006/relationships/hyperlink" Target="mailto:sp@eias.ru?subject=&#1050;&#1086;&#1085;&#1089;&#1091;&#1083;&#1100;&#1090;&#1072;&#1094;&#1080;&#1103;%20&#1087;&#1086;%20&#1088;&#1072;&#1073;&#1086;&#1090;&#1077;%20&#1089;%20&#1086;&#1090;&#1095;&#1105;&#1090;&#1086;&#1084;" TargetMode="External" /><Relationship Id="rId9" Type="http://schemas.openxmlformats.org/officeDocument/2006/relationships/hyperlink" Target="http://www.fstrf.ru/regions/region/showlist" TargetMode="External" /><Relationship Id="rId10" Type="http://schemas.openxmlformats.org/officeDocument/2006/relationships/hyperlink" Target="http://www.fstrf.ru/regions/region/showlist" TargetMode="External" /><Relationship Id="rId11" Type="http://schemas.openxmlformats.org/officeDocument/2006/relationships/hyperlink" Target="http://eias.ru/files/shablon/manual_loading_through_monitoring.pdf#http://eias.ru/files/shablon/manual_loading_through_monitoring.pdf" TargetMode="External" /><Relationship Id="rId12" Type="http://schemas.openxmlformats.org/officeDocument/2006/relationships/hyperlink" Target="http://eias.ru/?page=show_templates" TargetMode="External" /><Relationship Id="rId13" Type="http://schemas.openxmlformats.org/officeDocument/2006/relationships/hyperlink" Target="http://eias.ru/files/shablon/manual_loading_through_monitoring.pdf" TargetMode="External" /><Relationship Id="rId14" Type="http://schemas.openxmlformats.org/officeDocument/2006/relationships/oleObject" Target="../embeddings/oleObject_3_0.bin" /><Relationship Id="rId15" Type="http://schemas.openxmlformats.org/officeDocument/2006/relationships/vmlDrawing" Target="../drawings/vmlDrawing1.vml" /><Relationship Id="rId16" Type="http://schemas.openxmlformats.org/officeDocument/2006/relationships/drawing" Target="../drawings/drawing1.xml" /><Relationship Id="rId1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eias.ru/files/manual_regloading_monitoring.pdf"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modList02">
    <tabColor indexed="47"/>
  </sheetPr>
  <dimension ref="A4:I20"/>
  <sheetViews>
    <sheetView showGridLines="0" zoomScalePageLayoutView="0" workbookViewId="0" topLeftCell="A1">
      <selection activeCell="A1" sqref="A1"/>
    </sheetView>
  </sheetViews>
  <sheetFormatPr defaultColWidth="9.140625" defaultRowHeight="11.25"/>
  <cols>
    <col min="1" max="16384" width="9.140625" style="2" customWidth="1"/>
  </cols>
  <sheetData>
    <row r="4" spans="1:9" s="52" customFormat="1" ht="22.5" customHeight="1">
      <c r="A4" s="58"/>
      <c r="B4" s="58"/>
      <c r="C4" s="58"/>
      <c r="D4" s="80" t="s">
        <v>452</v>
      </c>
      <c r="E4" s="81" t="s">
        <v>453</v>
      </c>
      <c r="F4" s="82"/>
      <c r="G4" s="82"/>
      <c r="H4" s="82"/>
      <c r="I4" s="83"/>
    </row>
    <row r="5" spans="1:9" s="52" customFormat="1" ht="22.5" customHeight="1">
      <c r="A5" s="58"/>
      <c r="B5" s="58"/>
      <c r="C5" s="58"/>
      <c r="D5" s="80" t="s">
        <v>454</v>
      </c>
      <c r="E5" s="81" t="s">
        <v>455</v>
      </c>
      <c r="F5" s="82"/>
      <c r="G5" s="82"/>
      <c r="H5" s="82"/>
      <c r="I5" s="83"/>
    </row>
    <row r="6" spans="1:9" s="52" customFormat="1" ht="22.5" customHeight="1">
      <c r="A6" s="58"/>
      <c r="B6" s="58"/>
      <c r="C6" s="58"/>
      <c r="D6" s="80" t="s">
        <v>456</v>
      </c>
      <c r="E6" s="81" t="s">
        <v>457</v>
      </c>
      <c r="F6" s="82"/>
      <c r="G6" s="82"/>
      <c r="H6" s="82"/>
      <c r="I6" s="83"/>
    </row>
    <row r="7" spans="1:9" s="52" customFormat="1" ht="22.5" customHeight="1">
      <c r="A7" s="58"/>
      <c r="B7" s="58"/>
      <c r="C7" s="58"/>
      <c r="D7" s="77" t="s">
        <v>458</v>
      </c>
      <c r="E7" s="78" t="s">
        <v>459</v>
      </c>
      <c r="F7" s="79"/>
      <c r="G7" s="79"/>
      <c r="H7" s="79"/>
      <c r="I7" s="84"/>
    </row>
    <row r="12" spans="1:8" s="24" customFormat="1" ht="18" customHeight="1">
      <c r="A12" s="36"/>
      <c r="B12" s="15"/>
      <c r="C12" s="63"/>
      <c r="D12" s="22"/>
      <c r="E12" s="186" t="s">
        <v>464</v>
      </c>
      <c r="F12" s="186"/>
      <c r="G12" s="86"/>
      <c r="H12" s="25"/>
    </row>
    <row r="13" spans="1:8" s="24" customFormat="1" ht="21" customHeight="1">
      <c r="A13" s="36" t="s">
        <v>460</v>
      </c>
      <c r="B13" s="37" t="s">
        <v>47</v>
      </c>
      <c r="C13" s="63"/>
      <c r="D13" s="35"/>
      <c r="E13" s="73" t="s">
        <v>38</v>
      </c>
      <c r="F13" s="74"/>
      <c r="G13" s="86"/>
      <c r="H13" s="38"/>
    </row>
    <row r="14" spans="1:8" s="24" customFormat="1" ht="21" customHeight="1">
      <c r="A14" s="36" t="s">
        <v>461</v>
      </c>
      <c r="B14" s="37" t="s">
        <v>49</v>
      </c>
      <c r="C14" s="63"/>
      <c r="D14" s="35"/>
      <c r="E14" s="73" t="s">
        <v>50</v>
      </c>
      <c r="F14" s="74"/>
      <c r="G14" s="86"/>
      <c r="H14" s="38"/>
    </row>
    <row r="15" spans="1:8" s="24" customFormat="1" ht="21" customHeight="1">
      <c r="A15" s="36" t="s">
        <v>462</v>
      </c>
      <c r="B15" s="37" t="s">
        <v>52</v>
      </c>
      <c r="C15" s="63"/>
      <c r="D15" s="35"/>
      <c r="E15" s="73" t="s">
        <v>41</v>
      </c>
      <c r="F15" s="74"/>
      <c r="G15" s="86"/>
      <c r="H15" s="38"/>
    </row>
    <row r="16" spans="1:8" s="24" customFormat="1" ht="21" customHeight="1">
      <c r="A16" s="36" t="s">
        <v>463</v>
      </c>
      <c r="B16" s="37" t="s">
        <v>54</v>
      </c>
      <c r="C16" s="63"/>
      <c r="D16" s="35"/>
      <c r="E16" s="73" t="s">
        <v>55</v>
      </c>
      <c r="F16" s="74"/>
      <c r="G16" s="86"/>
      <c r="H16" s="38"/>
    </row>
    <row r="19" spans="1:3" ht="11.25">
      <c r="A19" s="187" t="s">
        <v>520</v>
      </c>
      <c r="B19" s="187"/>
      <c r="C19" s="187"/>
    </row>
    <row r="20" spans="1:7" s="52" customFormat="1" ht="22.5" customHeight="1">
      <c r="A20" s="58"/>
      <c r="B20" s="58"/>
      <c r="C20" s="58"/>
      <c r="D20" s="138" t="s">
        <v>326</v>
      </c>
      <c r="E20" s="145"/>
      <c r="F20" s="84"/>
      <c r="G20" s="84"/>
    </row>
  </sheetData>
  <sheetProtection formatColumns="0" formatRows="0"/>
  <mergeCells count="2">
    <mergeCell ref="E12:F12"/>
    <mergeCell ref="A19:C19"/>
  </mergeCells>
  <dataValidations count="1">
    <dataValidation type="textLength" operator="lessThanOrEqual" allowBlank="1" showInputMessage="1" showErrorMessage="1" errorTitle="Ошибка" error="Допускается ввод не более 900 символов!" sqref="E20:G20 F4:I7">
      <formula1>900</formula1>
    </dataValidation>
  </dataValidation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CheckBeforeSave">
    <tabColor indexed="31"/>
  </sheetPr>
  <dimension ref="A2:G13"/>
  <sheetViews>
    <sheetView showGridLines="0" zoomScalePageLayoutView="0" workbookViewId="0" topLeftCell="D9">
      <selection activeCell="A1" sqref="A1"/>
    </sheetView>
  </sheetViews>
  <sheetFormatPr defaultColWidth="9.140625" defaultRowHeight="11.25"/>
  <cols>
    <col min="1" max="3" width="3.28125" style="3" hidden="1" customWidth="1"/>
    <col min="4" max="4" width="8.28125" style="3" customWidth="1"/>
    <col min="5" max="5" width="33.28125" style="3" customWidth="1"/>
    <col min="6" max="6" width="100.8515625" style="3" customWidth="1"/>
    <col min="7" max="7" width="18.7109375" style="4" customWidth="1"/>
    <col min="8" max="16384" width="9.140625" style="3" customWidth="1"/>
  </cols>
  <sheetData>
    <row r="1" ht="11.25" hidden="1"/>
    <row r="2" spans="1:2" ht="12.75" hidden="1">
      <c r="A2" s="5"/>
      <c r="B2" s="6"/>
    </row>
    <row r="3" ht="11.25" hidden="1"/>
    <row r="4" ht="11.25" hidden="1"/>
    <row r="5" ht="11.25" hidden="1"/>
    <row r="6" ht="11.25" hidden="1"/>
    <row r="7" ht="11.25" hidden="1"/>
    <row r="8" ht="11.25" hidden="1">
      <c r="G8" s="7"/>
    </row>
    <row r="9" spans="5:7" ht="11.25" customHeight="1">
      <c r="E9" s="75"/>
      <c r="F9" s="75"/>
      <c r="G9" s="76"/>
    </row>
    <row r="10" spans="4:7" ht="21.75" customHeight="1">
      <c r="D10" s="75"/>
      <c r="E10" s="233" t="s">
        <v>58</v>
      </c>
      <c r="F10" s="233"/>
      <c r="G10" s="233"/>
    </row>
    <row r="11" spans="5:7" ht="11.25">
      <c r="E11" s="75"/>
      <c r="F11" s="75"/>
      <c r="G11" s="76"/>
    </row>
    <row r="12" spans="4:7" ht="20.25" customHeight="1">
      <c r="D12" s="75"/>
      <c r="E12" s="170" t="s">
        <v>56</v>
      </c>
      <c r="F12" s="170" t="s">
        <v>59</v>
      </c>
      <c r="G12" s="170" t="s">
        <v>237</v>
      </c>
    </row>
    <row r="13" spans="5:7" ht="11.25">
      <c r="E13" s="171" t="s">
        <v>137</v>
      </c>
      <c r="F13" s="171" t="s">
        <v>57</v>
      </c>
      <c r="G13" s="171" t="s">
        <v>60</v>
      </c>
    </row>
  </sheetData>
  <sheetProtection password="FA9C" sheet="1" objects="1" scenarios="1" formatColumns="0" formatRows="0"/>
  <mergeCells count="1">
    <mergeCell ref="E10:G10"/>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modHyp">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144" customWidth="1"/>
  </cols>
  <sheetData/>
  <sheetProtection formatColumns="0" formatRows="0"/>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modInfo">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2" customWidth="1"/>
  </cols>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modfrmCheckUpdates">
    <tabColor indexed="47"/>
  </sheetPr>
  <dimension ref="A1:A1"/>
  <sheetViews>
    <sheetView showGridLines="0" zoomScalePageLayoutView="0" workbookViewId="0" topLeftCell="A1">
      <selection activeCell="A1" sqref="A1"/>
    </sheetView>
  </sheetViews>
  <sheetFormatPr defaultColWidth="9.140625" defaultRowHeight="11.2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modfrmDateChoose">
    <tabColor indexed="47"/>
  </sheetPr>
  <dimension ref="A1:A1"/>
  <sheetViews>
    <sheetView showGridLines="0" zoomScalePageLayoutView="0" workbookViewId="0" topLeftCell="A1">
      <selection activeCell="A1" sqref="A1"/>
    </sheetView>
  </sheetViews>
  <sheetFormatPr defaultColWidth="9.140625" defaultRowHeight="11.2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Лист15">
    <tabColor indexed="47"/>
  </sheetPr>
  <dimension ref="A1:AA84"/>
  <sheetViews>
    <sheetView showGridLines="0" zoomScalePageLayoutView="0" workbookViewId="0" topLeftCell="A1">
      <selection activeCell="A1" sqref="A1"/>
    </sheetView>
  </sheetViews>
  <sheetFormatPr defaultColWidth="9.140625" defaultRowHeight="11.25"/>
  <cols>
    <col min="1" max="1" width="9.140625" style="10" customWidth="1"/>
    <col min="2" max="2" width="34.8515625" style="2" customWidth="1"/>
    <col min="3" max="3" width="21.421875" style="10" customWidth="1"/>
    <col min="4" max="4" width="16.140625" style="10" customWidth="1"/>
    <col min="5" max="5" width="15.00390625" style="10" customWidth="1"/>
    <col min="6" max="6" width="9.140625" style="10" customWidth="1"/>
    <col min="7" max="7" width="33.28125" style="10" customWidth="1"/>
    <col min="8" max="8" width="26.8515625" style="10" customWidth="1"/>
    <col min="9" max="9" width="15.421875" style="10" customWidth="1"/>
    <col min="10" max="10" width="24.140625" style="10" customWidth="1"/>
    <col min="11" max="11" width="20.8515625" style="10" customWidth="1"/>
    <col min="12" max="13" width="20.28125" style="10" customWidth="1"/>
    <col min="14" max="14" width="21.8515625" style="10" customWidth="1"/>
    <col min="15" max="17" width="22.57421875" style="10" customWidth="1"/>
    <col min="18" max="21" width="9.140625" style="10" customWidth="1"/>
    <col min="22" max="22" width="26.00390625" style="10" customWidth="1"/>
    <col min="23" max="23" width="17.140625" style="10" customWidth="1"/>
    <col min="24" max="24" width="25.7109375" style="10" customWidth="1"/>
    <col min="25" max="25" width="10.140625" style="10" customWidth="1"/>
    <col min="26" max="26" width="9.140625" style="10" customWidth="1"/>
    <col min="27" max="27" width="17.421875" style="10" customWidth="1"/>
    <col min="28" max="16384" width="9.140625" style="10" customWidth="1"/>
  </cols>
  <sheetData>
    <row r="1" spans="1:27" s="9" customFormat="1" ht="12" customHeight="1">
      <c r="A1" s="8"/>
      <c r="B1" s="47" t="s">
        <v>142</v>
      </c>
      <c r="C1" s="11" t="s">
        <v>82</v>
      </c>
      <c r="D1" s="11" t="s">
        <v>61</v>
      </c>
      <c r="E1" s="48" t="s">
        <v>128</v>
      </c>
      <c r="F1" s="48" t="s">
        <v>345</v>
      </c>
      <c r="G1" s="48" t="s">
        <v>130</v>
      </c>
      <c r="H1" s="48" t="s">
        <v>203</v>
      </c>
      <c r="I1" s="48" t="s">
        <v>204</v>
      </c>
      <c r="J1" s="48" t="s">
        <v>205</v>
      </c>
      <c r="K1" s="48" t="s">
        <v>124</v>
      </c>
      <c r="L1" s="48" t="s">
        <v>206</v>
      </c>
      <c r="M1" s="48" t="s">
        <v>207</v>
      </c>
      <c r="N1" s="48" t="s">
        <v>125</v>
      </c>
      <c r="O1" s="48" t="s">
        <v>331</v>
      </c>
      <c r="P1" s="48" t="s">
        <v>332</v>
      </c>
      <c r="Q1" s="48" t="s">
        <v>350</v>
      </c>
      <c r="T1" s="48" t="s">
        <v>386</v>
      </c>
      <c r="U1" s="48" t="s">
        <v>423</v>
      </c>
      <c r="V1" s="48" t="s">
        <v>430</v>
      </c>
      <c r="W1" s="48" t="s">
        <v>436</v>
      </c>
      <c r="X1" s="48" t="s">
        <v>438</v>
      </c>
      <c r="Y1" s="48" t="s">
        <v>472</v>
      </c>
      <c r="Z1" s="48" t="s">
        <v>506</v>
      </c>
      <c r="AA1" s="48" t="s">
        <v>551</v>
      </c>
    </row>
    <row r="2" spans="1:27" ht="12" customHeight="1">
      <c r="A2" s="10">
        <v>0</v>
      </c>
      <c r="B2" s="47" t="s">
        <v>143</v>
      </c>
      <c r="C2" s="43" t="s">
        <v>62</v>
      </c>
      <c r="D2" s="12" t="s">
        <v>62</v>
      </c>
      <c r="E2" s="9">
        <v>2009</v>
      </c>
      <c r="F2" s="10" t="s">
        <v>346</v>
      </c>
      <c r="G2" s="53" t="s">
        <v>198</v>
      </c>
      <c r="H2" s="53" t="s">
        <v>213</v>
      </c>
      <c r="I2" s="53" t="s">
        <v>200</v>
      </c>
      <c r="J2" s="53" t="s">
        <v>222</v>
      </c>
      <c r="K2" s="49" t="s">
        <v>97</v>
      </c>
      <c r="L2" s="54" t="s">
        <v>217</v>
      </c>
      <c r="M2" s="54" t="s">
        <v>219</v>
      </c>
      <c r="N2" s="50" t="s">
        <v>135</v>
      </c>
      <c r="O2" s="10" t="s">
        <v>333</v>
      </c>
      <c r="P2" s="10" t="s">
        <v>337</v>
      </c>
      <c r="Q2" s="52" t="s">
        <v>347</v>
      </c>
      <c r="T2" s="61" t="s">
        <v>387</v>
      </c>
      <c r="U2" s="62" t="s">
        <v>387</v>
      </c>
      <c r="V2" s="62" t="s">
        <v>431</v>
      </c>
      <c r="W2" s="62" t="s">
        <v>434</v>
      </c>
      <c r="X2" s="61" t="s">
        <v>437</v>
      </c>
      <c r="Y2" s="62" t="s">
        <v>435</v>
      </c>
      <c r="Z2" s="62" t="s">
        <v>507</v>
      </c>
      <c r="AA2" s="62" t="s">
        <v>552</v>
      </c>
    </row>
    <row r="3" spans="2:27" ht="12" customHeight="1">
      <c r="B3" s="47" t="s">
        <v>144</v>
      </c>
      <c r="C3" s="43" t="s">
        <v>63</v>
      </c>
      <c r="D3" s="12" t="s">
        <v>63</v>
      </c>
      <c r="E3" s="9">
        <v>2010</v>
      </c>
      <c r="F3" s="10" t="s">
        <v>347</v>
      </c>
      <c r="G3" s="53" t="s">
        <v>200</v>
      </c>
      <c r="H3" s="53" t="s">
        <v>214</v>
      </c>
      <c r="I3" s="53"/>
      <c r="J3" s="53" t="s">
        <v>225</v>
      </c>
      <c r="K3" s="49" t="s">
        <v>87</v>
      </c>
      <c r="L3" s="10" t="s">
        <v>223</v>
      </c>
      <c r="M3" s="54" t="s">
        <v>220</v>
      </c>
      <c r="N3" s="50" t="s">
        <v>134</v>
      </c>
      <c r="O3" s="10" t="s">
        <v>334</v>
      </c>
      <c r="P3" s="10" t="s">
        <v>338</v>
      </c>
      <c r="Q3" s="52" t="s">
        <v>287</v>
      </c>
      <c r="T3" s="61" t="s">
        <v>362</v>
      </c>
      <c r="U3" s="62" t="s">
        <v>362</v>
      </c>
      <c r="V3" s="62" t="s">
        <v>432</v>
      </c>
      <c r="W3" s="62" t="s">
        <v>435</v>
      </c>
      <c r="X3" s="62" t="s">
        <v>435</v>
      </c>
      <c r="Z3" s="90" t="s">
        <v>508</v>
      </c>
      <c r="AA3" s="90" t="s">
        <v>550</v>
      </c>
    </row>
    <row r="4" spans="2:26" ht="12" customHeight="1">
      <c r="B4" s="47" t="s">
        <v>145</v>
      </c>
      <c r="C4" s="43" t="s">
        <v>64</v>
      </c>
      <c r="D4" s="12" t="s">
        <v>64</v>
      </c>
      <c r="E4" s="9">
        <v>2011</v>
      </c>
      <c r="G4" s="53" t="s">
        <v>201</v>
      </c>
      <c r="H4" s="53" t="s">
        <v>215</v>
      </c>
      <c r="I4" s="53"/>
      <c r="J4" s="53" t="s">
        <v>347</v>
      </c>
      <c r="K4" s="49" t="s">
        <v>98</v>
      </c>
      <c r="L4" s="53" t="s">
        <v>224</v>
      </c>
      <c r="M4" s="54" t="s">
        <v>221</v>
      </c>
      <c r="N4" s="50" t="s">
        <v>126</v>
      </c>
      <c r="O4" s="10" t="s">
        <v>335</v>
      </c>
      <c r="P4" s="10" t="s">
        <v>339</v>
      </c>
      <c r="Q4" s="52" t="s">
        <v>290</v>
      </c>
      <c r="T4" s="61" t="s">
        <v>363</v>
      </c>
      <c r="U4" s="62" t="s">
        <v>363</v>
      </c>
      <c r="V4" s="62" t="s">
        <v>466</v>
      </c>
      <c r="Z4" s="62" t="s">
        <v>509</v>
      </c>
    </row>
    <row r="5" spans="2:26" ht="12" customHeight="1">
      <c r="B5" s="47" t="s">
        <v>147</v>
      </c>
      <c r="C5" s="43" t="s">
        <v>65</v>
      </c>
      <c r="D5" s="12" t="s">
        <v>65</v>
      </c>
      <c r="E5" s="9">
        <v>2012</v>
      </c>
      <c r="G5" s="2" t="s">
        <v>197</v>
      </c>
      <c r="H5" s="53" t="s">
        <v>216</v>
      </c>
      <c r="I5" s="2"/>
      <c r="J5" s="48" t="s">
        <v>352</v>
      </c>
      <c r="K5" s="49" t="s">
        <v>94</v>
      </c>
      <c r="L5" s="54" t="s">
        <v>218</v>
      </c>
      <c r="M5" s="54" t="s">
        <v>347</v>
      </c>
      <c r="N5" s="50" t="s">
        <v>133</v>
      </c>
      <c r="O5" s="10" t="s">
        <v>336</v>
      </c>
      <c r="P5" s="10" t="s">
        <v>340</v>
      </c>
      <c r="Q5" s="52" t="s">
        <v>291</v>
      </c>
      <c r="T5" s="61" t="s">
        <v>364</v>
      </c>
      <c r="U5" s="62" t="s">
        <v>364</v>
      </c>
      <c r="Z5" s="90" t="s">
        <v>510</v>
      </c>
    </row>
    <row r="6" spans="2:26" ht="12" customHeight="1">
      <c r="B6" s="47" t="s">
        <v>148</v>
      </c>
      <c r="C6" s="43" t="s">
        <v>66</v>
      </c>
      <c r="D6" s="12" t="s">
        <v>66</v>
      </c>
      <c r="E6" s="9">
        <v>2013</v>
      </c>
      <c r="G6" s="53" t="s">
        <v>229</v>
      </c>
      <c r="H6" s="53" t="s">
        <v>347</v>
      </c>
      <c r="I6" s="53"/>
      <c r="J6" s="53"/>
      <c r="K6" s="49" t="s">
        <v>96</v>
      </c>
      <c r="L6" s="54" t="s">
        <v>347</v>
      </c>
      <c r="M6" s="48" t="s">
        <v>354</v>
      </c>
      <c r="N6" s="50" t="s">
        <v>132</v>
      </c>
      <c r="P6" s="10" t="s">
        <v>341</v>
      </c>
      <c r="Q6" s="52" t="s">
        <v>293</v>
      </c>
      <c r="T6" s="61" t="s">
        <v>365</v>
      </c>
      <c r="U6" s="62" t="s">
        <v>365</v>
      </c>
      <c r="Z6" s="62" t="s">
        <v>511</v>
      </c>
    </row>
    <row r="7" spans="2:26" ht="12" customHeight="1">
      <c r="B7" s="47" t="s">
        <v>149</v>
      </c>
      <c r="C7" s="43" t="s">
        <v>83</v>
      </c>
      <c r="D7" s="1"/>
      <c r="E7" s="9">
        <v>2014</v>
      </c>
      <c r="G7" s="53" t="s">
        <v>199</v>
      </c>
      <c r="H7" s="48" t="s">
        <v>353</v>
      </c>
      <c r="I7" s="2"/>
      <c r="J7" s="2"/>
      <c r="K7" s="49" t="s">
        <v>123</v>
      </c>
      <c r="L7" s="48" t="s">
        <v>351</v>
      </c>
      <c r="M7" s="49"/>
      <c r="P7" s="10" t="s">
        <v>342</v>
      </c>
      <c r="T7" s="61" t="s">
        <v>366</v>
      </c>
      <c r="U7" s="62" t="s">
        <v>366</v>
      </c>
      <c r="Z7" s="90" t="s">
        <v>512</v>
      </c>
    </row>
    <row r="8" spans="2:26" ht="12" customHeight="1">
      <c r="B8" s="47" t="s">
        <v>150</v>
      </c>
      <c r="C8" s="43" t="s">
        <v>84</v>
      </c>
      <c r="E8" s="9">
        <v>2015</v>
      </c>
      <c r="G8" s="2" t="s">
        <v>202</v>
      </c>
      <c r="H8" s="2"/>
      <c r="I8" s="2"/>
      <c r="J8" s="2"/>
      <c r="K8" s="49" t="s">
        <v>95</v>
      </c>
      <c r="L8" s="49"/>
      <c r="M8" s="49"/>
      <c r="P8" s="10" t="s">
        <v>343</v>
      </c>
      <c r="T8" s="61" t="s">
        <v>367</v>
      </c>
      <c r="U8" s="62" t="s">
        <v>367</v>
      </c>
      <c r="Z8" s="62" t="s">
        <v>513</v>
      </c>
    </row>
    <row r="9" spans="2:26" ht="12" customHeight="1">
      <c r="B9" s="47" t="s">
        <v>151</v>
      </c>
      <c r="C9" s="43" t="s">
        <v>85</v>
      </c>
      <c r="E9" s="9">
        <v>2016</v>
      </c>
      <c r="G9" s="2" t="s">
        <v>129</v>
      </c>
      <c r="P9" s="10" t="s">
        <v>344</v>
      </c>
      <c r="T9" s="61" t="s">
        <v>368</v>
      </c>
      <c r="U9" s="62" t="s">
        <v>368</v>
      </c>
      <c r="Z9" s="90" t="s">
        <v>514</v>
      </c>
    </row>
    <row r="10" spans="2:26" ht="12" customHeight="1">
      <c r="B10" s="47" t="s">
        <v>152</v>
      </c>
      <c r="C10" s="43" t="s">
        <v>86</v>
      </c>
      <c r="E10" s="9">
        <v>2017</v>
      </c>
      <c r="G10" s="10" t="s">
        <v>230</v>
      </c>
      <c r="H10" s="53"/>
      <c r="I10" s="53"/>
      <c r="J10" s="53"/>
      <c r="T10" s="61" t="s">
        <v>369</v>
      </c>
      <c r="U10" s="62" t="s">
        <v>369</v>
      </c>
      <c r="Z10" s="62" t="s">
        <v>515</v>
      </c>
    </row>
    <row r="11" spans="2:26" ht="12" customHeight="1">
      <c r="B11" s="47" t="s">
        <v>146</v>
      </c>
      <c r="E11" s="9">
        <v>2018</v>
      </c>
      <c r="T11" s="61" t="s">
        <v>370</v>
      </c>
      <c r="U11" s="62" t="s">
        <v>370</v>
      </c>
      <c r="Z11" s="90" t="s">
        <v>516</v>
      </c>
    </row>
    <row r="12" spans="2:26" ht="12" customHeight="1">
      <c r="B12" s="47" t="s">
        <v>27</v>
      </c>
      <c r="E12" s="9">
        <v>2019</v>
      </c>
      <c r="G12" s="2" t="s">
        <v>197</v>
      </c>
      <c r="T12" s="61" t="s">
        <v>371</v>
      </c>
      <c r="U12" s="62" t="s">
        <v>371</v>
      </c>
      <c r="Z12" s="62" t="s">
        <v>517</v>
      </c>
    </row>
    <row r="13" spans="2:26" ht="11.25" customHeight="1">
      <c r="B13" s="47" t="s">
        <v>6</v>
      </c>
      <c r="E13" s="9">
        <v>2020</v>
      </c>
      <c r="G13" s="2" t="s">
        <v>129</v>
      </c>
      <c r="T13" s="61" t="s">
        <v>372</v>
      </c>
      <c r="U13" s="62" t="s">
        <v>372</v>
      </c>
      <c r="Z13" s="90" t="s">
        <v>518</v>
      </c>
    </row>
    <row r="14" spans="2:21" ht="11.25" customHeight="1">
      <c r="B14" s="47" t="s">
        <v>153</v>
      </c>
      <c r="E14" s="9">
        <v>2021</v>
      </c>
      <c r="T14" s="61" t="s">
        <v>373</v>
      </c>
      <c r="U14" s="62" t="s">
        <v>373</v>
      </c>
    </row>
    <row r="15" spans="2:21" ht="11.25" customHeight="1">
      <c r="B15" s="47" t="s">
        <v>28</v>
      </c>
      <c r="E15" s="9">
        <v>2022</v>
      </c>
      <c r="T15" s="61" t="s">
        <v>374</v>
      </c>
      <c r="U15" s="62" t="s">
        <v>374</v>
      </c>
    </row>
    <row r="16" spans="2:21" ht="11.25" customHeight="1">
      <c r="B16" s="47" t="s">
        <v>154</v>
      </c>
      <c r="T16" s="61" t="s">
        <v>375</v>
      </c>
      <c r="U16" s="62" t="s">
        <v>375</v>
      </c>
    </row>
    <row r="17" spans="2:21" ht="11.25" customHeight="1">
      <c r="B17" s="47" t="s">
        <v>155</v>
      </c>
      <c r="E17" s="48" t="s">
        <v>358</v>
      </c>
      <c r="T17" s="61" t="s">
        <v>376</v>
      </c>
      <c r="U17" s="62" t="s">
        <v>376</v>
      </c>
    </row>
    <row r="18" spans="2:21" ht="11.25" customHeight="1">
      <c r="B18" s="47" t="s">
        <v>156</v>
      </c>
      <c r="E18" s="90" t="s">
        <v>465</v>
      </c>
      <c r="T18" s="61" t="s">
        <v>377</v>
      </c>
      <c r="U18" s="62" t="s">
        <v>377</v>
      </c>
    </row>
    <row r="19" spans="2:21" ht="11.25" customHeight="1">
      <c r="B19" s="47" t="s">
        <v>157</v>
      </c>
      <c r="T19" s="61" t="s">
        <v>378</v>
      </c>
      <c r="U19" s="62" t="s">
        <v>378</v>
      </c>
    </row>
    <row r="20" spans="2:21" ht="11.25" customHeight="1">
      <c r="B20" s="47" t="s">
        <v>158</v>
      </c>
      <c r="T20" s="61" t="s">
        <v>379</v>
      </c>
      <c r="U20" s="62" t="s">
        <v>379</v>
      </c>
    </row>
    <row r="21" spans="2:21" ht="11.25" customHeight="1">
      <c r="B21" s="47" t="s">
        <v>29</v>
      </c>
      <c r="T21" s="61" t="s">
        <v>380</v>
      </c>
      <c r="U21" s="62" t="s">
        <v>380</v>
      </c>
    </row>
    <row r="22" spans="2:21" ht="11.25">
      <c r="B22" s="47" t="s">
        <v>159</v>
      </c>
      <c r="T22" s="61" t="s">
        <v>381</v>
      </c>
      <c r="U22" s="62" t="s">
        <v>381</v>
      </c>
    </row>
    <row r="23" spans="2:21" ht="11.25">
      <c r="B23" s="47" t="s">
        <v>160</v>
      </c>
      <c r="T23" s="61" t="s">
        <v>382</v>
      </c>
      <c r="U23" s="62" t="s">
        <v>382</v>
      </c>
    </row>
    <row r="24" spans="2:21" ht="11.25">
      <c r="B24" s="47" t="s">
        <v>161</v>
      </c>
      <c r="T24" s="61" t="s">
        <v>383</v>
      </c>
      <c r="U24" s="62" t="s">
        <v>383</v>
      </c>
    </row>
    <row r="25" spans="2:21" ht="11.25">
      <c r="B25" s="47" t="s">
        <v>162</v>
      </c>
      <c r="T25" s="61" t="s">
        <v>384</v>
      </c>
      <c r="U25" s="62" t="s">
        <v>384</v>
      </c>
    </row>
    <row r="26" spans="2:21" ht="11.25">
      <c r="B26" s="47" t="s">
        <v>163</v>
      </c>
      <c r="U26" s="62" t="s">
        <v>385</v>
      </c>
    </row>
    <row r="27" spans="2:21" ht="11.25">
      <c r="B27" s="47" t="s">
        <v>164</v>
      </c>
      <c r="U27" s="62" t="s">
        <v>388</v>
      </c>
    </row>
    <row r="28" spans="2:21" ht="11.25">
      <c r="B28" s="47" t="s">
        <v>165</v>
      </c>
      <c r="U28" s="62" t="s">
        <v>389</v>
      </c>
    </row>
    <row r="29" spans="2:21" ht="11.25">
      <c r="B29" s="47" t="s">
        <v>166</v>
      </c>
      <c r="U29" s="62" t="s">
        <v>390</v>
      </c>
    </row>
    <row r="30" spans="2:21" ht="11.25">
      <c r="B30" s="47" t="s">
        <v>167</v>
      </c>
      <c r="U30" s="62" t="s">
        <v>391</v>
      </c>
    </row>
    <row r="31" spans="2:21" ht="11.25">
      <c r="B31" s="47" t="s">
        <v>168</v>
      </c>
      <c r="U31" s="62" t="s">
        <v>392</v>
      </c>
    </row>
    <row r="32" spans="2:21" ht="11.25">
      <c r="B32" s="47" t="s">
        <v>169</v>
      </c>
      <c r="U32" s="62" t="s">
        <v>393</v>
      </c>
    </row>
    <row r="33" spans="2:21" ht="11.25">
      <c r="B33" s="47" t="s">
        <v>170</v>
      </c>
      <c r="U33" s="62" t="s">
        <v>394</v>
      </c>
    </row>
    <row r="34" spans="2:21" ht="11.25">
      <c r="B34" s="47" t="s">
        <v>171</v>
      </c>
      <c r="U34" s="62" t="s">
        <v>395</v>
      </c>
    </row>
    <row r="35" spans="2:21" ht="11.25">
      <c r="B35" s="47" t="s">
        <v>172</v>
      </c>
      <c r="U35" s="62" t="s">
        <v>396</v>
      </c>
    </row>
    <row r="36" spans="2:21" ht="11.25">
      <c r="B36" s="47" t="s">
        <v>173</v>
      </c>
      <c r="U36" s="62" t="s">
        <v>397</v>
      </c>
    </row>
    <row r="37" spans="2:21" ht="11.25">
      <c r="B37" s="47" t="s">
        <v>174</v>
      </c>
      <c r="U37" s="62" t="s">
        <v>398</v>
      </c>
    </row>
    <row r="38" spans="2:21" ht="11.25">
      <c r="B38" s="47" t="s">
        <v>175</v>
      </c>
      <c r="U38" s="62" t="s">
        <v>399</v>
      </c>
    </row>
    <row r="39" spans="2:21" ht="11.25" customHeight="1">
      <c r="B39" s="47" t="s">
        <v>176</v>
      </c>
      <c r="U39" s="62" t="s">
        <v>400</v>
      </c>
    </row>
    <row r="40" spans="2:21" ht="11.25" customHeight="1">
      <c r="B40" s="47" t="s">
        <v>177</v>
      </c>
      <c r="U40" s="62" t="s">
        <v>401</v>
      </c>
    </row>
    <row r="41" spans="2:21" ht="11.25" customHeight="1">
      <c r="B41" s="47" t="s">
        <v>178</v>
      </c>
      <c r="U41" s="62" t="s">
        <v>402</v>
      </c>
    </row>
    <row r="42" spans="2:21" ht="11.25" customHeight="1">
      <c r="B42" s="47" t="s">
        <v>179</v>
      </c>
      <c r="U42" s="62" t="s">
        <v>403</v>
      </c>
    </row>
    <row r="43" spans="2:21" ht="11.25" customHeight="1">
      <c r="B43" s="47" t="s">
        <v>180</v>
      </c>
      <c r="U43" s="62" t="s">
        <v>404</v>
      </c>
    </row>
    <row r="44" spans="2:21" ht="11.25" customHeight="1">
      <c r="B44" s="47" t="s">
        <v>181</v>
      </c>
      <c r="U44" s="62" t="s">
        <v>405</v>
      </c>
    </row>
    <row r="45" spans="2:21" ht="11.25">
      <c r="B45" s="47" t="s">
        <v>182</v>
      </c>
      <c r="U45" s="62" t="s">
        <v>406</v>
      </c>
    </row>
    <row r="46" spans="2:21" ht="11.25">
      <c r="B46" s="47" t="s">
        <v>183</v>
      </c>
      <c r="U46" s="62" t="s">
        <v>407</v>
      </c>
    </row>
    <row r="47" spans="2:21" ht="11.25">
      <c r="B47" s="47" t="s">
        <v>184</v>
      </c>
      <c r="U47" s="62" t="s">
        <v>408</v>
      </c>
    </row>
    <row r="48" spans="2:21" ht="11.25">
      <c r="B48" s="47" t="s">
        <v>185</v>
      </c>
      <c r="U48" s="62" t="s">
        <v>409</v>
      </c>
    </row>
    <row r="49" spans="2:21" ht="11.25">
      <c r="B49" s="47" t="s">
        <v>186</v>
      </c>
      <c r="U49" s="62" t="s">
        <v>410</v>
      </c>
    </row>
    <row r="50" spans="2:21" ht="11.25">
      <c r="B50" s="47" t="s">
        <v>187</v>
      </c>
      <c r="U50" s="62" t="s">
        <v>411</v>
      </c>
    </row>
    <row r="51" spans="2:21" ht="11.25">
      <c r="B51" s="47" t="s">
        <v>188</v>
      </c>
      <c r="U51" s="62" t="s">
        <v>412</v>
      </c>
    </row>
    <row r="52" spans="2:21" ht="11.25">
      <c r="B52" s="47" t="s">
        <v>189</v>
      </c>
      <c r="U52" s="62" t="s">
        <v>413</v>
      </c>
    </row>
    <row r="53" spans="2:21" ht="11.25">
      <c r="B53" s="47" t="s">
        <v>190</v>
      </c>
      <c r="U53" s="62" t="s">
        <v>414</v>
      </c>
    </row>
    <row r="54" spans="2:21" ht="11.25">
      <c r="B54" s="47" t="s">
        <v>191</v>
      </c>
      <c r="U54" s="62" t="s">
        <v>415</v>
      </c>
    </row>
    <row r="55" spans="2:21" ht="11.25">
      <c r="B55" s="47" t="s">
        <v>192</v>
      </c>
      <c r="U55" s="62" t="s">
        <v>416</v>
      </c>
    </row>
    <row r="56" spans="2:21" ht="11.25">
      <c r="B56" s="47" t="s">
        <v>193</v>
      </c>
      <c r="U56" s="62" t="s">
        <v>417</v>
      </c>
    </row>
    <row r="57" spans="2:21" ht="11.25">
      <c r="B57" s="47" t="s">
        <v>194</v>
      </c>
      <c r="U57" s="62" t="s">
        <v>418</v>
      </c>
    </row>
    <row r="58" spans="2:21" ht="11.25">
      <c r="B58" s="47" t="s">
        <v>195</v>
      </c>
      <c r="U58" s="62" t="s">
        <v>419</v>
      </c>
    </row>
    <row r="59" spans="2:21" ht="11.25">
      <c r="B59" s="47" t="s">
        <v>0</v>
      </c>
      <c r="U59" s="62" t="s">
        <v>420</v>
      </c>
    </row>
    <row r="60" spans="2:21" ht="11.25">
      <c r="B60" s="47" t="s">
        <v>1</v>
      </c>
      <c r="U60" s="62" t="s">
        <v>421</v>
      </c>
    </row>
    <row r="61" spans="2:21" ht="11.25">
      <c r="B61" s="47" t="s">
        <v>2</v>
      </c>
      <c r="U61" s="62" t="s">
        <v>422</v>
      </c>
    </row>
    <row r="62" ht="11.25">
      <c r="B62" s="47" t="s">
        <v>3</v>
      </c>
    </row>
    <row r="63" ht="11.25">
      <c r="B63" s="47" t="s">
        <v>4</v>
      </c>
    </row>
    <row r="64" ht="11.25">
      <c r="B64" s="47" t="s">
        <v>5</v>
      </c>
    </row>
    <row r="65" ht="11.25">
      <c r="B65" s="47" t="s">
        <v>7</v>
      </c>
    </row>
    <row r="66" ht="11.25">
      <c r="B66" s="47" t="s">
        <v>8</v>
      </c>
    </row>
    <row r="67" ht="11.25">
      <c r="B67" s="47" t="s">
        <v>9</v>
      </c>
    </row>
    <row r="68" ht="11.25">
      <c r="B68" s="47" t="s">
        <v>10</v>
      </c>
    </row>
    <row r="69" ht="11.25">
      <c r="B69" s="47" t="s">
        <v>11</v>
      </c>
    </row>
    <row r="70" ht="11.25">
      <c r="B70" s="47" t="s">
        <v>12</v>
      </c>
    </row>
    <row r="71" ht="11.25">
      <c r="B71" s="47" t="s">
        <v>13</v>
      </c>
    </row>
    <row r="72" ht="11.25">
      <c r="B72" s="47" t="s">
        <v>14</v>
      </c>
    </row>
    <row r="73" ht="11.25">
      <c r="B73" s="47" t="s">
        <v>15</v>
      </c>
    </row>
    <row r="74" ht="11.25">
      <c r="B74" s="47" t="s">
        <v>16</v>
      </c>
    </row>
    <row r="75" ht="11.25">
      <c r="B75" s="47" t="s">
        <v>17</v>
      </c>
    </row>
    <row r="76" ht="11.25">
      <c r="B76" s="47" t="s">
        <v>18</v>
      </c>
    </row>
    <row r="77" ht="11.25">
      <c r="B77" s="47" t="s">
        <v>19</v>
      </c>
    </row>
    <row r="78" ht="11.25">
      <c r="B78" s="47" t="s">
        <v>20</v>
      </c>
    </row>
    <row r="79" ht="11.25">
      <c r="B79" s="47" t="s">
        <v>21</v>
      </c>
    </row>
    <row r="80" ht="11.25">
      <c r="B80" s="47" t="s">
        <v>22</v>
      </c>
    </row>
    <row r="81" ht="11.25">
      <c r="B81" s="47" t="s">
        <v>23</v>
      </c>
    </row>
    <row r="82" ht="11.25">
      <c r="B82" s="47" t="s">
        <v>24</v>
      </c>
    </row>
    <row r="83" ht="11.25">
      <c r="B83" s="47" t="s">
        <v>25</v>
      </c>
    </row>
    <row r="84" ht="11.25">
      <c r="B84" s="47" t="s">
        <v>26</v>
      </c>
    </row>
  </sheetData>
  <sheetProtection formatColumns="0" formatRows="0"/>
  <printOptions/>
  <pageMargins left="0.75" right="0.75" top="1" bottom="1" header="0.5" footer="0.5"/>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codeName="AllSheetsInThisWorkbook">
    <tabColor indexed="47"/>
  </sheetPr>
  <dimension ref="A1:B200"/>
  <sheetViews>
    <sheetView showGridLines="0" zoomScalePageLayoutView="0" workbookViewId="0" topLeftCell="A1">
      <selection activeCell="A1" sqref="A1"/>
    </sheetView>
  </sheetViews>
  <sheetFormatPr defaultColWidth="9.140625" defaultRowHeight="11.25"/>
  <cols>
    <col min="1" max="1" width="36.28125" style="2" customWidth="1"/>
    <col min="2" max="2" width="21.140625" style="2" bestFit="1" customWidth="1"/>
    <col min="3" max="16384" width="9.140625" style="10" customWidth="1"/>
  </cols>
  <sheetData>
    <row r="1" spans="1:2" ht="11.25">
      <c r="A1" s="13" t="s">
        <v>67</v>
      </c>
      <c r="B1" s="13" t="s">
        <v>68</v>
      </c>
    </row>
    <row r="2" spans="1:2" ht="11.25">
      <c r="A2" t="s">
        <v>69</v>
      </c>
      <c r="B2" t="s">
        <v>544</v>
      </c>
    </row>
    <row r="3" spans="1:2" ht="11.25">
      <c r="A3" t="s">
        <v>327</v>
      </c>
      <c r="B3" t="s">
        <v>228</v>
      </c>
    </row>
    <row r="4" spans="1:2" ht="11.25">
      <c r="A4" t="s">
        <v>71</v>
      </c>
      <c r="B4" t="s">
        <v>545</v>
      </c>
    </row>
    <row r="5" spans="1:2" ht="11.25">
      <c r="A5" t="s">
        <v>445</v>
      </c>
      <c r="B5" t="s">
        <v>546</v>
      </c>
    </row>
    <row r="6" spans="1:2" ht="11.25">
      <c r="A6" t="s">
        <v>238</v>
      </c>
      <c r="B6" t="s">
        <v>70</v>
      </c>
    </row>
    <row r="7" spans="1:2" ht="11.25">
      <c r="A7" t="s">
        <v>471</v>
      </c>
      <c r="B7" t="s">
        <v>72</v>
      </c>
    </row>
    <row r="8" spans="1:2" ht="11.25">
      <c r="A8" t="s">
        <v>77</v>
      </c>
      <c r="B8" t="s">
        <v>328</v>
      </c>
    </row>
    <row r="9" spans="1:2" ht="11.25">
      <c r="A9"/>
      <c r="B9" t="s">
        <v>329</v>
      </c>
    </row>
    <row r="10" spans="1:2" ht="11.25">
      <c r="A10"/>
      <c r="B10" t="s">
        <v>330</v>
      </c>
    </row>
    <row r="11" spans="1:2" ht="11.25">
      <c r="A11"/>
      <c r="B11" t="s">
        <v>208</v>
      </c>
    </row>
    <row r="12" spans="1:2" ht="11.25">
      <c r="A12"/>
      <c r="B12" t="s">
        <v>209</v>
      </c>
    </row>
    <row r="13" spans="1:2" ht="11.25">
      <c r="A13"/>
      <c r="B13" t="s">
        <v>210</v>
      </c>
    </row>
    <row r="14" spans="1:2" ht="11.25">
      <c r="A14"/>
      <c r="B14" t="s">
        <v>121</v>
      </c>
    </row>
    <row r="15" spans="1:2" ht="11.25">
      <c r="A15"/>
      <c r="B15" t="s">
        <v>211</v>
      </c>
    </row>
    <row r="16" spans="1:2" ht="11.25">
      <c r="A16"/>
      <c r="B16" t="s">
        <v>212</v>
      </c>
    </row>
    <row r="17" spans="1:2" ht="11.25">
      <c r="A17"/>
      <c r="B17" t="s">
        <v>122</v>
      </c>
    </row>
    <row r="18" spans="1:2" ht="11.25">
      <c r="A18"/>
      <c r="B18" t="s">
        <v>73</v>
      </c>
    </row>
    <row r="19" spans="1:2" ht="11.25">
      <c r="A19"/>
      <c r="B19" t="s">
        <v>355</v>
      </c>
    </row>
    <row r="20" spans="1:2" ht="11.25">
      <c r="A20"/>
      <c r="B20" t="s">
        <v>75</v>
      </c>
    </row>
    <row r="21" spans="1:2" ht="11.25">
      <c r="A21"/>
      <c r="B21" t="s">
        <v>76</v>
      </c>
    </row>
    <row r="22" spans="1:2" ht="11.25">
      <c r="A22"/>
      <c r="B22" t="s">
        <v>356</v>
      </c>
    </row>
    <row r="23" spans="1:2" ht="11.25">
      <c r="A23"/>
      <c r="B23" t="s">
        <v>136</v>
      </c>
    </row>
    <row r="24" spans="1:2" ht="11.25">
      <c r="A24"/>
      <c r="B24" t="s">
        <v>74</v>
      </c>
    </row>
    <row r="25" spans="1:2" ht="11.25">
      <c r="A25"/>
      <c r="B25" t="s">
        <v>357</v>
      </c>
    </row>
    <row r="26" spans="1:2" ht="11.25">
      <c r="A26"/>
      <c r="B26" t="s">
        <v>446</v>
      </c>
    </row>
    <row r="27" spans="1:2" ht="11.25">
      <c r="A27"/>
      <c r="B27"/>
    </row>
    <row r="28" spans="1:2" ht="11.25">
      <c r="A28"/>
      <c r="B28"/>
    </row>
    <row r="29" spans="1:2" ht="11.25">
      <c r="A29"/>
      <c r="B29"/>
    </row>
    <row r="30" spans="1:2" ht="11.25">
      <c r="A30"/>
      <c r="B30"/>
    </row>
    <row r="31" spans="1:2" ht="11.25">
      <c r="A31"/>
      <c r="B31"/>
    </row>
    <row r="32" spans="1:2" ht="11.25">
      <c r="A32"/>
      <c r="B32"/>
    </row>
    <row r="33" spans="1:2" ht="11.25">
      <c r="A33"/>
      <c r="B33"/>
    </row>
    <row r="34" spans="1:2" ht="11.25">
      <c r="A34"/>
      <c r="B34"/>
    </row>
    <row r="35" spans="1:2" ht="11.25">
      <c r="A35"/>
      <c r="B35"/>
    </row>
    <row r="36" spans="1:2" ht="11.25">
      <c r="A36"/>
      <c r="B36"/>
    </row>
    <row r="37" spans="1:2" ht="11.25">
      <c r="A37"/>
      <c r="B37"/>
    </row>
    <row r="38" spans="1:2" ht="11.25">
      <c r="A38"/>
      <c r="B38"/>
    </row>
    <row r="39" spans="1:2" ht="11.25">
      <c r="A39"/>
      <c r="B39"/>
    </row>
    <row r="40" spans="1:2" ht="11.25">
      <c r="A40"/>
      <c r="B40"/>
    </row>
    <row r="41" spans="1:2" ht="11.25">
      <c r="A41"/>
      <c r="B41"/>
    </row>
    <row r="42" spans="1:2" ht="11.25">
      <c r="A42"/>
      <c r="B42"/>
    </row>
    <row r="43" spans="1:2" ht="11.25">
      <c r="A43"/>
      <c r="B43"/>
    </row>
    <row r="44" spans="1:2" ht="11.25">
      <c r="A44"/>
      <c r="B44"/>
    </row>
    <row r="45" spans="1:2" ht="11.25">
      <c r="A45"/>
      <c r="B45"/>
    </row>
    <row r="46" spans="1:2" ht="11.25">
      <c r="A46"/>
      <c r="B46"/>
    </row>
    <row r="47" spans="1:2" ht="11.25">
      <c r="A47"/>
      <c r="B47"/>
    </row>
    <row r="48" spans="1:2" ht="11.25">
      <c r="A48"/>
      <c r="B48"/>
    </row>
    <row r="49" spans="1:2" ht="11.25">
      <c r="A49"/>
      <c r="B49"/>
    </row>
    <row r="50" spans="1:2" ht="11.25">
      <c r="A50"/>
      <c r="B50"/>
    </row>
    <row r="51" spans="1:2" ht="11.25">
      <c r="A51"/>
      <c r="B51"/>
    </row>
    <row r="52" spans="1:2" ht="11.25">
      <c r="A52"/>
      <c r="B52"/>
    </row>
    <row r="53" spans="1:2" ht="11.25">
      <c r="A53"/>
      <c r="B53"/>
    </row>
    <row r="54" spans="1:2" ht="11.25">
      <c r="A54"/>
      <c r="B54"/>
    </row>
    <row r="55" spans="1:2" ht="11.25">
      <c r="A55"/>
      <c r="B55"/>
    </row>
    <row r="56" spans="1:2" ht="11.25">
      <c r="A56"/>
      <c r="B56"/>
    </row>
    <row r="57" spans="1:2" ht="11.25">
      <c r="A57"/>
      <c r="B57"/>
    </row>
    <row r="58" spans="1:2" ht="11.25">
      <c r="A58"/>
      <c r="B58"/>
    </row>
    <row r="59" spans="1:2" ht="11.25">
      <c r="A59"/>
      <c r="B59"/>
    </row>
    <row r="60" spans="1:2" ht="11.25">
      <c r="A60"/>
      <c r="B60"/>
    </row>
    <row r="61" spans="1:2" ht="11.25">
      <c r="A61"/>
      <c r="B61"/>
    </row>
    <row r="62" spans="1:2" ht="11.25">
      <c r="A62"/>
      <c r="B62"/>
    </row>
    <row r="63" spans="1:2" ht="11.25">
      <c r="A63"/>
      <c r="B63"/>
    </row>
    <row r="64" spans="1:2" ht="11.25">
      <c r="A64"/>
      <c r="B64"/>
    </row>
    <row r="65" spans="1:2" ht="11.25">
      <c r="A65"/>
      <c r="B65"/>
    </row>
    <row r="66" spans="1:2" ht="11.25">
      <c r="A66"/>
      <c r="B66"/>
    </row>
    <row r="67" spans="1:2" ht="11.25">
      <c r="A67"/>
      <c r="B67"/>
    </row>
    <row r="68" spans="1:2" ht="11.25">
      <c r="A68"/>
      <c r="B68"/>
    </row>
    <row r="69" spans="1:2" ht="11.25">
      <c r="A69"/>
      <c r="B69"/>
    </row>
    <row r="70" spans="1:2" ht="11.25">
      <c r="A70"/>
      <c r="B70"/>
    </row>
    <row r="71" spans="1:2" ht="11.25">
      <c r="A71"/>
      <c r="B71"/>
    </row>
    <row r="72" spans="1:2" ht="11.25">
      <c r="A72"/>
      <c r="B72"/>
    </row>
    <row r="73" spans="1:2" ht="11.25">
      <c r="A73"/>
      <c r="B73"/>
    </row>
    <row r="74" spans="1:2" ht="11.25">
      <c r="A74"/>
      <c r="B74"/>
    </row>
    <row r="75" spans="1:2" ht="11.25">
      <c r="A75"/>
      <c r="B75"/>
    </row>
    <row r="76" spans="1:2" ht="11.25">
      <c r="A76"/>
      <c r="B76"/>
    </row>
    <row r="77" spans="1:2" ht="11.25">
      <c r="A77"/>
      <c r="B77"/>
    </row>
    <row r="78" spans="1:2" ht="11.25">
      <c r="A78"/>
      <c r="B78"/>
    </row>
    <row r="79" spans="1:2" ht="11.25">
      <c r="A79"/>
      <c r="B79"/>
    </row>
    <row r="80" spans="1:2" ht="11.25">
      <c r="A80"/>
      <c r="B80"/>
    </row>
    <row r="81" spans="1:2" ht="11.25">
      <c r="A81"/>
      <c r="B81"/>
    </row>
    <row r="82" spans="1:2" ht="11.25">
      <c r="A82"/>
      <c r="B82"/>
    </row>
    <row r="83" spans="1:2" ht="11.25">
      <c r="A83"/>
      <c r="B83"/>
    </row>
    <row r="84" spans="1:2" ht="11.25">
      <c r="A84"/>
      <c r="B84"/>
    </row>
    <row r="85" spans="1:2" ht="11.25">
      <c r="A85"/>
      <c r="B85"/>
    </row>
    <row r="86" spans="1:2" ht="11.25">
      <c r="A86"/>
      <c r="B86"/>
    </row>
    <row r="87" spans="1:2" ht="11.25">
      <c r="A87"/>
      <c r="B87"/>
    </row>
    <row r="88" spans="1:2" ht="11.25">
      <c r="A88"/>
      <c r="B88"/>
    </row>
    <row r="89" spans="1:2" ht="11.25">
      <c r="A89"/>
      <c r="B89"/>
    </row>
    <row r="90" spans="1:2" ht="11.25">
      <c r="A90"/>
      <c r="B90"/>
    </row>
    <row r="91" spans="1:2" ht="11.25">
      <c r="A91"/>
      <c r="B91"/>
    </row>
    <row r="92" spans="1:2" ht="11.25">
      <c r="A92"/>
      <c r="B92"/>
    </row>
    <row r="93" spans="1:2" ht="11.25">
      <c r="A93"/>
      <c r="B93"/>
    </row>
    <row r="94" spans="1:2" ht="11.25">
      <c r="A94"/>
      <c r="B94"/>
    </row>
    <row r="95" spans="1:2" ht="11.25">
      <c r="A95"/>
      <c r="B95"/>
    </row>
    <row r="96" spans="1:2" ht="11.25">
      <c r="A96"/>
      <c r="B96"/>
    </row>
    <row r="97" spans="1:2" ht="11.25">
      <c r="A97"/>
      <c r="B97"/>
    </row>
    <row r="98" spans="1:2" ht="11.25">
      <c r="A98"/>
      <c r="B98"/>
    </row>
    <row r="99" spans="1:2" ht="11.25">
      <c r="A99"/>
      <c r="B99"/>
    </row>
    <row r="100" spans="1:2" ht="11.25">
      <c r="A100"/>
      <c r="B100"/>
    </row>
    <row r="101" spans="1:2" ht="11.25">
      <c r="A101"/>
      <c r="B101"/>
    </row>
    <row r="102" spans="1:2" ht="11.25">
      <c r="A102"/>
      <c r="B102"/>
    </row>
    <row r="103" spans="1:2" ht="11.25">
      <c r="A103"/>
      <c r="B103"/>
    </row>
    <row r="104" spans="1:2" ht="11.25">
      <c r="A104"/>
      <c r="B104"/>
    </row>
    <row r="105" spans="1:2" ht="11.25">
      <c r="A105"/>
      <c r="B105"/>
    </row>
    <row r="106" spans="1:2" ht="11.25">
      <c r="A106"/>
      <c r="B106"/>
    </row>
    <row r="107" spans="1:2" ht="11.25">
      <c r="A107"/>
      <c r="B107"/>
    </row>
    <row r="108" spans="1:2" ht="11.25">
      <c r="A108"/>
      <c r="B108"/>
    </row>
    <row r="109" spans="1:2" ht="11.25">
      <c r="A109"/>
      <c r="B109"/>
    </row>
    <row r="110" spans="1:2" ht="11.25">
      <c r="A110"/>
      <c r="B110"/>
    </row>
    <row r="111" spans="1:2" ht="11.25">
      <c r="A111"/>
      <c r="B111"/>
    </row>
    <row r="112" spans="1:2" ht="11.25">
      <c r="A112"/>
      <c r="B112"/>
    </row>
    <row r="113" spans="1:2" ht="11.25">
      <c r="A113"/>
      <c r="B113"/>
    </row>
    <row r="114" spans="1:2" ht="11.25">
      <c r="A114"/>
      <c r="B114"/>
    </row>
    <row r="115" spans="1:2" ht="11.25">
      <c r="A115"/>
      <c r="B115"/>
    </row>
    <row r="116" spans="1:2" ht="11.25">
      <c r="A116"/>
      <c r="B116"/>
    </row>
    <row r="117" spans="1:2" ht="11.25">
      <c r="A117"/>
      <c r="B117"/>
    </row>
    <row r="118" spans="1:2" ht="11.25">
      <c r="A118"/>
      <c r="B118"/>
    </row>
    <row r="119" spans="1:2" ht="11.25">
      <c r="A119"/>
      <c r="B119"/>
    </row>
    <row r="120" spans="1:2" ht="11.25">
      <c r="A120"/>
      <c r="B120"/>
    </row>
    <row r="121" spans="1:2" ht="11.25">
      <c r="A121"/>
      <c r="B121"/>
    </row>
    <row r="122" spans="1:2" ht="11.25">
      <c r="A122"/>
      <c r="B122"/>
    </row>
    <row r="123" spans="1:2" ht="11.25">
      <c r="A123"/>
      <c r="B123"/>
    </row>
    <row r="124" spans="1:2" ht="11.25">
      <c r="A124"/>
      <c r="B124"/>
    </row>
    <row r="125" spans="1:2" ht="11.25">
      <c r="A125"/>
      <c r="B125"/>
    </row>
    <row r="126" spans="1:2" ht="11.25">
      <c r="A126"/>
      <c r="B126"/>
    </row>
    <row r="127" spans="1:2" ht="11.25">
      <c r="A127"/>
      <c r="B127"/>
    </row>
    <row r="128" spans="1:2" ht="11.25">
      <c r="A128"/>
      <c r="B128"/>
    </row>
    <row r="129" spans="1:2" ht="11.25">
      <c r="A129"/>
      <c r="B129"/>
    </row>
    <row r="130" spans="1:2" ht="11.25">
      <c r="A130"/>
      <c r="B130"/>
    </row>
    <row r="131" spans="1:2" ht="11.25">
      <c r="A131"/>
      <c r="B131"/>
    </row>
    <row r="132" spans="1:2" ht="11.25">
      <c r="A132"/>
      <c r="B132"/>
    </row>
    <row r="133" spans="1:2" ht="11.25">
      <c r="A133"/>
      <c r="B133"/>
    </row>
    <row r="134" spans="1:2" ht="11.25">
      <c r="A134"/>
      <c r="B134"/>
    </row>
    <row r="135" spans="1:2" ht="11.25">
      <c r="A135"/>
      <c r="B135"/>
    </row>
    <row r="136" spans="1:2" ht="11.25">
      <c r="A136"/>
      <c r="B136"/>
    </row>
    <row r="137" spans="1:2" ht="11.25">
      <c r="A137"/>
      <c r="B137"/>
    </row>
    <row r="138" spans="1:2" ht="11.25">
      <c r="A138"/>
      <c r="B138"/>
    </row>
    <row r="139" spans="1:2" ht="11.25">
      <c r="A139"/>
      <c r="B139"/>
    </row>
    <row r="140" spans="1:2" ht="11.25">
      <c r="A140"/>
      <c r="B140"/>
    </row>
    <row r="141" spans="1:2" ht="11.25">
      <c r="A141"/>
      <c r="B141"/>
    </row>
    <row r="142" spans="1:2" ht="11.25">
      <c r="A142"/>
      <c r="B142"/>
    </row>
    <row r="143" spans="1:2" ht="11.25">
      <c r="A143"/>
      <c r="B143"/>
    </row>
    <row r="144" spans="1:2" ht="11.25">
      <c r="A144"/>
      <c r="B144"/>
    </row>
    <row r="145" spans="1:2" ht="11.25">
      <c r="A145"/>
      <c r="B145"/>
    </row>
    <row r="146" spans="1:2" ht="11.25">
      <c r="A146"/>
      <c r="B146"/>
    </row>
    <row r="147" spans="1:2" ht="11.25">
      <c r="A147"/>
      <c r="B147"/>
    </row>
    <row r="148" spans="1:2" ht="11.25">
      <c r="A148"/>
      <c r="B148"/>
    </row>
    <row r="149" spans="1:2" ht="11.25">
      <c r="A149"/>
      <c r="B149"/>
    </row>
    <row r="150" spans="1:2" ht="11.25">
      <c r="A150"/>
      <c r="B150"/>
    </row>
    <row r="151" spans="1:2" ht="11.25">
      <c r="A151"/>
      <c r="B151"/>
    </row>
    <row r="152" spans="1:2" ht="11.25">
      <c r="A152"/>
      <c r="B152"/>
    </row>
    <row r="153" spans="1:2" ht="11.25">
      <c r="A153"/>
      <c r="B153"/>
    </row>
    <row r="154" spans="1:2" ht="11.25">
      <c r="A154"/>
      <c r="B154"/>
    </row>
    <row r="155" spans="1:2" ht="11.25">
      <c r="A155"/>
      <c r="B155"/>
    </row>
    <row r="156" spans="1:2" ht="11.25">
      <c r="A156"/>
      <c r="B156"/>
    </row>
    <row r="157" spans="1:2" ht="11.25">
      <c r="A157"/>
      <c r="B157"/>
    </row>
    <row r="158" spans="1:2" ht="11.25">
      <c r="A158"/>
      <c r="B158"/>
    </row>
    <row r="159" spans="1:2" ht="11.25">
      <c r="A159"/>
      <c r="B159"/>
    </row>
    <row r="160" spans="1:2" ht="11.25">
      <c r="A160"/>
      <c r="B160"/>
    </row>
    <row r="161" spans="1:2" ht="11.25">
      <c r="A161"/>
      <c r="B161"/>
    </row>
    <row r="162" spans="1:2" ht="11.25">
      <c r="A162"/>
      <c r="B162"/>
    </row>
    <row r="163" spans="1:2" ht="11.25">
      <c r="A163"/>
      <c r="B163"/>
    </row>
    <row r="164" spans="1:2" ht="11.25">
      <c r="A164"/>
      <c r="B164"/>
    </row>
    <row r="165" spans="1:2" ht="11.25">
      <c r="A165"/>
      <c r="B165"/>
    </row>
    <row r="166" spans="1:2" ht="11.25">
      <c r="A166"/>
      <c r="B166"/>
    </row>
    <row r="167" spans="1:2" ht="11.25">
      <c r="A167"/>
      <c r="B167"/>
    </row>
    <row r="168" spans="1:2" ht="11.25">
      <c r="A168"/>
      <c r="B168"/>
    </row>
    <row r="169" spans="1:2" ht="11.25">
      <c r="A169"/>
      <c r="B169"/>
    </row>
    <row r="170" spans="1:2" ht="11.25">
      <c r="A170"/>
      <c r="B170"/>
    </row>
    <row r="171" spans="1:2" ht="11.25">
      <c r="A171"/>
      <c r="B171"/>
    </row>
    <row r="172" spans="1:2" ht="11.25">
      <c r="A172"/>
      <c r="B172"/>
    </row>
    <row r="173" spans="1:2" ht="11.25">
      <c r="A173"/>
      <c r="B173"/>
    </row>
    <row r="174" spans="1:2" ht="11.25">
      <c r="A174"/>
      <c r="B174"/>
    </row>
    <row r="175" spans="1:2" ht="11.25">
      <c r="A175"/>
      <c r="B175"/>
    </row>
    <row r="176" spans="1:2" ht="11.25">
      <c r="A176"/>
      <c r="B176"/>
    </row>
    <row r="177" spans="1:2" ht="11.25">
      <c r="A177"/>
      <c r="B177"/>
    </row>
    <row r="178" spans="1:2" ht="11.25">
      <c r="A178"/>
      <c r="B178"/>
    </row>
    <row r="179" spans="1:2" ht="11.25">
      <c r="A179"/>
      <c r="B179"/>
    </row>
    <row r="180" spans="1:2" ht="11.25">
      <c r="A180"/>
      <c r="B180"/>
    </row>
    <row r="181" spans="1:2" ht="11.25">
      <c r="A181"/>
      <c r="B181"/>
    </row>
    <row r="182" spans="1:2" ht="11.25">
      <c r="A182"/>
      <c r="B182"/>
    </row>
    <row r="183" spans="1:2" ht="11.25">
      <c r="A183"/>
      <c r="B183"/>
    </row>
    <row r="184" spans="1:2" ht="11.25">
      <c r="A184"/>
      <c r="B184"/>
    </row>
    <row r="185" spans="1:2" ht="11.25">
      <c r="A185"/>
      <c r="B185"/>
    </row>
    <row r="186" spans="1:2" ht="11.25">
      <c r="A186"/>
      <c r="B186"/>
    </row>
    <row r="187" spans="1:2" ht="11.25">
      <c r="A187"/>
      <c r="B187"/>
    </row>
    <row r="188" spans="1:2" ht="11.25">
      <c r="A188"/>
      <c r="B188"/>
    </row>
    <row r="189" spans="1:2" ht="11.25">
      <c r="A189"/>
      <c r="B189"/>
    </row>
    <row r="190" spans="1:2" ht="11.25">
      <c r="A190"/>
      <c r="B190"/>
    </row>
    <row r="191" spans="1:2" ht="11.25">
      <c r="A191"/>
      <c r="B191"/>
    </row>
    <row r="192" spans="1:2" ht="11.25">
      <c r="A192"/>
      <c r="B192"/>
    </row>
    <row r="193" spans="1:2" ht="11.25">
      <c r="A193"/>
      <c r="B193"/>
    </row>
    <row r="194" spans="1:2" ht="11.25">
      <c r="A194"/>
      <c r="B194"/>
    </row>
    <row r="195" spans="1:2" ht="11.25">
      <c r="A195"/>
      <c r="B195"/>
    </row>
    <row r="196" spans="1:2" ht="11.25">
      <c r="A196"/>
      <c r="B196"/>
    </row>
    <row r="197" spans="1:2" ht="11.25">
      <c r="A197"/>
      <c r="B197"/>
    </row>
    <row r="198" spans="1:2" ht="11.25">
      <c r="A198"/>
      <c r="B198"/>
    </row>
    <row r="199" spans="1:2" ht="11.25">
      <c r="A199"/>
      <c r="B199"/>
    </row>
    <row r="200" spans="1:2" ht="11.25">
      <c r="A200"/>
      <c r="B200"/>
    </row>
  </sheetData>
  <sheetProtection formatColumns="0" formatRows="0"/>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modUpdTemplMain">
    <tabColor indexed="47"/>
  </sheetPr>
  <dimension ref="A1:A1"/>
  <sheetViews>
    <sheetView showGridLines="0" zoomScalePageLayoutView="0" workbookViewId="0" topLeftCell="A1">
      <selection activeCell="A1" sqref="A1"/>
    </sheetView>
  </sheetViews>
  <sheetFormatPr defaultColWidth="9.140625" defaultRowHeight="11.25"/>
  <cols>
    <col min="1" max="26" width="9.140625" style="55" customWidth="1"/>
    <col min="27" max="36" width="9.140625" style="56" customWidth="1"/>
    <col min="37" max="16384" width="9.140625" style="55" customWidth="1"/>
  </cols>
  <sheetData/>
  <sheetProtection formatColumns="0" formatRows="0"/>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Лист10">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61" customWidth="1"/>
  </cols>
  <sheetData>
    <row r="1" spans="1:7" ht="11.25">
      <c r="A1" s="61" t="s">
        <v>88</v>
      </c>
      <c r="B1" s="44" t="s">
        <v>78</v>
      </c>
      <c r="C1" s="44" t="s">
        <v>79</v>
      </c>
      <c r="D1" s="44" t="s">
        <v>131</v>
      </c>
      <c r="E1" s="44" t="s">
        <v>89</v>
      </c>
      <c r="F1" s="61" t="s">
        <v>90</v>
      </c>
      <c r="G1" s="61" t="s">
        <v>91</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Лист11">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44" customWidth="1"/>
  </cols>
  <sheetData>
    <row r="1" spans="1:7" ht="11.25">
      <c r="A1" s="44" t="s">
        <v>88</v>
      </c>
      <c r="B1" s="44" t="s">
        <v>78</v>
      </c>
      <c r="C1" s="44" t="s">
        <v>79</v>
      </c>
      <c r="D1" s="44" t="s">
        <v>131</v>
      </c>
      <c r="E1" s="44" t="s">
        <v>89</v>
      </c>
      <c r="F1" s="44" t="s">
        <v>90</v>
      </c>
      <c r="G1" s="44" t="s">
        <v>91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modfrmReestr">
    <tabColor indexed="47"/>
  </sheetPr>
  <dimension ref="A1:A1"/>
  <sheetViews>
    <sheetView showGridLines="0" zoomScalePageLayoutView="0" workbookViewId="0" topLeftCell="A1">
      <selection activeCell="A1" sqref="A1"/>
    </sheetView>
  </sheetViews>
  <sheetFormatPr defaultColWidth="9.140625" defaultRowHeight="11.25"/>
  <cols>
    <col min="1" max="1" width="9.140625" style="10" customWidth="1"/>
    <col min="2" max="16384" width="9.140625" style="2" customWidth="1"/>
  </cols>
  <sheetData/>
  <sheetProtection formatColumns="0" formatRows="0"/>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Лист5">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44" customWidth="1"/>
  </cols>
  <sheetData>
    <row r="1" spans="1:7" ht="11.25">
      <c r="A1" s="44" t="s">
        <v>88</v>
      </c>
      <c r="B1" s="44" t="s">
        <v>78</v>
      </c>
      <c r="C1" s="44" t="s">
        <v>79</v>
      </c>
      <c r="D1" s="44" t="s">
        <v>131</v>
      </c>
      <c r="E1" s="44" t="s">
        <v>89</v>
      </c>
      <c r="F1" s="44" t="s">
        <v>90</v>
      </c>
      <c r="G1" s="44" t="s">
        <v>91</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Лист6">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44" customWidth="1"/>
  </cols>
  <sheetData>
    <row r="1" spans="1:7" ht="11.25">
      <c r="A1" s="44" t="s">
        <v>88</v>
      </c>
      <c r="B1" s="44" t="s">
        <v>78</v>
      </c>
      <c r="C1" s="44" t="s">
        <v>79</v>
      </c>
      <c r="D1" s="44" t="s">
        <v>131</v>
      </c>
      <c r="E1" s="44" t="s">
        <v>89</v>
      </c>
      <c r="F1" s="44" t="s">
        <v>90</v>
      </c>
      <c r="G1" s="44" t="s">
        <v>91</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Лист7">
    <tabColor indexed="47"/>
  </sheetPr>
  <dimension ref="A1:H1"/>
  <sheetViews>
    <sheetView showGridLines="0" zoomScalePageLayoutView="0" workbookViewId="0" topLeftCell="A1">
      <selection activeCell="A1" sqref="A1"/>
    </sheetView>
  </sheetViews>
  <sheetFormatPr defaultColWidth="9.140625" defaultRowHeight="11.25"/>
  <cols>
    <col min="1" max="16384" width="9.140625" style="44" customWidth="1"/>
  </cols>
  <sheetData>
    <row r="1" spans="1:8" ht="11.25">
      <c r="A1" s="44" t="s">
        <v>88</v>
      </c>
      <c r="B1" s="44" t="s">
        <v>78</v>
      </c>
      <c r="C1" s="44" t="s">
        <v>79</v>
      </c>
      <c r="D1" s="44" t="s">
        <v>131</v>
      </c>
      <c r="E1" s="44" t="s">
        <v>89</v>
      </c>
      <c r="F1" s="44" t="s">
        <v>90</v>
      </c>
      <c r="G1" s="44" t="s">
        <v>91</v>
      </c>
      <c r="H1" s="44" t="s">
        <v>92</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Лист1">
    <tabColor indexed="47"/>
  </sheetPr>
  <dimension ref="A1:G117"/>
  <sheetViews>
    <sheetView showGridLines="0" zoomScalePageLayoutView="0" workbookViewId="0" topLeftCell="A1">
      <selection activeCell="A1" sqref="A1"/>
    </sheetView>
  </sheetViews>
  <sheetFormatPr defaultColWidth="9.140625" defaultRowHeight="11.25"/>
  <cols>
    <col min="1" max="16384" width="9.140625" style="44" customWidth="1"/>
  </cols>
  <sheetData>
    <row r="1" spans="1:7" ht="11.25">
      <c r="A1" s="44" t="s">
        <v>88</v>
      </c>
      <c r="B1" s="44" t="s">
        <v>78</v>
      </c>
      <c r="C1" s="44" t="s">
        <v>79</v>
      </c>
      <c r="D1" s="44" t="s">
        <v>131</v>
      </c>
      <c r="E1" s="44" t="s">
        <v>89</v>
      </c>
      <c r="F1" s="44" t="s">
        <v>90</v>
      </c>
      <c r="G1" s="44" t="s">
        <v>91</v>
      </c>
    </row>
    <row r="2" spans="1:7" ht="11.25">
      <c r="A2" s="44">
        <v>1</v>
      </c>
      <c r="B2" s="44" t="s">
        <v>593</v>
      </c>
      <c r="C2" s="44" t="s">
        <v>593</v>
      </c>
      <c r="D2" s="44" t="s">
        <v>594</v>
      </c>
      <c r="E2" s="44" t="s">
        <v>810</v>
      </c>
      <c r="F2" s="44" t="s">
        <v>811</v>
      </c>
      <c r="G2" s="44" t="s">
        <v>812</v>
      </c>
    </row>
    <row r="3" spans="1:7" ht="11.25">
      <c r="A3" s="44">
        <v>2</v>
      </c>
      <c r="B3" s="44" t="s">
        <v>593</v>
      </c>
      <c r="C3" s="44" t="s">
        <v>593</v>
      </c>
      <c r="D3" s="44" t="s">
        <v>594</v>
      </c>
      <c r="E3" s="44" t="s">
        <v>813</v>
      </c>
      <c r="F3" s="44" t="s">
        <v>814</v>
      </c>
      <c r="G3" s="44" t="s">
        <v>815</v>
      </c>
    </row>
    <row r="4" spans="1:7" ht="11.25">
      <c r="A4" s="44">
        <v>3</v>
      </c>
      <c r="B4" s="44" t="s">
        <v>593</v>
      </c>
      <c r="C4" s="44" t="s">
        <v>593</v>
      </c>
      <c r="D4" s="44" t="s">
        <v>594</v>
      </c>
      <c r="E4" s="44" t="s">
        <v>816</v>
      </c>
      <c r="F4" s="44" t="s">
        <v>817</v>
      </c>
      <c r="G4" s="44" t="s">
        <v>818</v>
      </c>
    </row>
    <row r="5" spans="1:7" ht="11.25">
      <c r="A5" s="44">
        <v>4</v>
      </c>
      <c r="B5" s="44" t="s">
        <v>593</v>
      </c>
      <c r="C5" s="44" t="s">
        <v>593</v>
      </c>
      <c r="D5" s="44" t="s">
        <v>594</v>
      </c>
      <c r="E5" s="44" t="s">
        <v>819</v>
      </c>
      <c r="F5" s="44" t="s">
        <v>820</v>
      </c>
      <c r="G5" s="44" t="s">
        <v>818</v>
      </c>
    </row>
    <row r="6" spans="1:7" ht="11.25">
      <c r="A6" s="44">
        <v>5</v>
      </c>
      <c r="B6" s="44" t="s">
        <v>593</v>
      </c>
      <c r="C6" s="44" t="s">
        <v>593</v>
      </c>
      <c r="D6" s="44" t="s">
        <v>594</v>
      </c>
      <c r="E6" s="44" t="s">
        <v>821</v>
      </c>
      <c r="F6" s="44" t="s">
        <v>822</v>
      </c>
      <c r="G6" s="44" t="s">
        <v>818</v>
      </c>
    </row>
    <row r="7" spans="1:7" ht="11.25">
      <c r="A7" s="44">
        <v>6</v>
      </c>
      <c r="B7" s="44" t="s">
        <v>593</v>
      </c>
      <c r="C7" s="44" t="s">
        <v>593</v>
      </c>
      <c r="D7" s="44" t="s">
        <v>594</v>
      </c>
      <c r="E7" s="44" t="s">
        <v>823</v>
      </c>
      <c r="F7" s="44" t="s">
        <v>824</v>
      </c>
      <c r="G7" s="44" t="s">
        <v>818</v>
      </c>
    </row>
    <row r="8" spans="1:7" ht="11.25">
      <c r="A8" s="44">
        <v>7</v>
      </c>
      <c r="B8" s="44" t="s">
        <v>593</v>
      </c>
      <c r="C8" s="44" t="s">
        <v>593</v>
      </c>
      <c r="D8" s="44" t="s">
        <v>594</v>
      </c>
      <c r="E8" s="44" t="s">
        <v>825</v>
      </c>
      <c r="F8" s="44" t="s">
        <v>826</v>
      </c>
      <c r="G8" s="44" t="s">
        <v>827</v>
      </c>
    </row>
    <row r="9" spans="1:7" ht="11.25">
      <c r="A9" s="44">
        <v>8</v>
      </c>
      <c r="B9" s="44" t="s">
        <v>593</v>
      </c>
      <c r="C9" s="44" t="s">
        <v>593</v>
      </c>
      <c r="D9" s="44" t="s">
        <v>594</v>
      </c>
      <c r="E9" s="44" t="s">
        <v>828</v>
      </c>
      <c r="F9" s="44" t="s">
        <v>829</v>
      </c>
      <c r="G9" s="44" t="s">
        <v>818</v>
      </c>
    </row>
    <row r="10" spans="1:7" ht="11.25">
      <c r="A10" s="44">
        <v>9</v>
      </c>
      <c r="B10" s="44" t="s">
        <v>593</v>
      </c>
      <c r="C10" s="44" t="s">
        <v>593</v>
      </c>
      <c r="D10" s="44" t="s">
        <v>594</v>
      </c>
      <c r="E10" s="44" t="s">
        <v>830</v>
      </c>
      <c r="F10" s="44" t="s">
        <v>831</v>
      </c>
      <c r="G10" s="44" t="s">
        <v>818</v>
      </c>
    </row>
    <row r="11" spans="1:7" ht="11.25">
      <c r="A11" s="44">
        <v>10</v>
      </c>
      <c r="B11" s="44" t="s">
        <v>593</v>
      </c>
      <c r="C11" s="44" t="s">
        <v>593</v>
      </c>
      <c r="D11" s="44" t="s">
        <v>594</v>
      </c>
      <c r="E11" s="44" t="s">
        <v>832</v>
      </c>
      <c r="F11" s="44" t="s">
        <v>833</v>
      </c>
      <c r="G11" s="44" t="s">
        <v>818</v>
      </c>
    </row>
    <row r="12" spans="1:7" ht="11.25">
      <c r="A12" s="44">
        <v>11</v>
      </c>
      <c r="B12" s="44" t="s">
        <v>593</v>
      </c>
      <c r="C12" s="44" t="s">
        <v>593</v>
      </c>
      <c r="D12" s="44" t="s">
        <v>594</v>
      </c>
      <c r="E12" s="44" t="s">
        <v>834</v>
      </c>
      <c r="F12" s="44" t="s">
        <v>835</v>
      </c>
      <c r="G12" s="44" t="s">
        <v>818</v>
      </c>
    </row>
    <row r="13" spans="1:7" ht="11.25">
      <c r="A13" s="44">
        <v>12</v>
      </c>
      <c r="B13" s="44" t="s">
        <v>593</v>
      </c>
      <c r="C13" s="44" t="s">
        <v>593</v>
      </c>
      <c r="D13" s="44" t="s">
        <v>594</v>
      </c>
      <c r="E13" s="44" t="s">
        <v>836</v>
      </c>
      <c r="F13" s="44" t="s">
        <v>837</v>
      </c>
      <c r="G13" s="44" t="s">
        <v>818</v>
      </c>
    </row>
    <row r="14" spans="1:7" ht="11.25">
      <c r="A14" s="44">
        <v>13</v>
      </c>
      <c r="B14" s="44" t="s">
        <v>593</v>
      </c>
      <c r="C14" s="44" t="s">
        <v>593</v>
      </c>
      <c r="D14" s="44" t="s">
        <v>594</v>
      </c>
      <c r="E14" s="44" t="s">
        <v>838</v>
      </c>
      <c r="F14" s="44" t="s">
        <v>839</v>
      </c>
      <c r="G14" s="44" t="s">
        <v>818</v>
      </c>
    </row>
    <row r="15" spans="1:7" ht="11.25">
      <c r="A15" s="44">
        <v>14</v>
      </c>
      <c r="B15" s="44" t="s">
        <v>593</v>
      </c>
      <c r="C15" s="44" t="s">
        <v>593</v>
      </c>
      <c r="D15" s="44" t="s">
        <v>594</v>
      </c>
      <c r="E15" s="44" t="s">
        <v>840</v>
      </c>
      <c r="F15" s="44" t="s">
        <v>841</v>
      </c>
      <c r="G15" s="44" t="s">
        <v>818</v>
      </c>
    </row>
    <row r="16" spans="1:7" ht="11.25">
      <c r="A16" s="44">
        <v>15</v>
      </c>
      <c r="B16" s="44" t="s">
        <v>593</v>
      </c>
      <c r="C16" s="44" t="s">
        <v>593</v>
      </c>
      <c r="D16" s="44" t="s">
        <v>594</v>
      </c>
      <c r="E16" s="44" t="s">
        <v>842</v>
      </c>
      <c r="F16" s="44" t="s">
        <v>843</v>
      </c>
      <c r="G16" s="44" t="s">
        <v>818</v>
      </c>
    </row>
    <row r="17" spans="1:7" ht="11.25">
      <c r="A17" s="44">
        <v>16</v>
      </c>
      <c r="B17" s="44" t="s">
        <v>593</v>
      </c>
      <c r="C17" s="44" t="s">
        <v>593</v>
      </c>
      <c r="D17" s="44" t="s">
        <v>594</v>
      </c>
      <c r="E17" s="44" t="s">
        <v>844</v>
      </c>
      <c r="F17" s="44" t="s">
        <v>845</v>
      </c>
      <c r="G17" s="44" t="s">
        <v>818</v>
      </c>
    </row>
    <row r="18" spans="1:7" ht="11.25">
      <c r="A18" s="44">
        <v>17</v>
      </c>
      <c r="B18" s="44" t="s">
        <v>593</v>
      </c>
      <c r="C18" s="44" t="s">
        <v>593</v>
      </c>
      <c r="D18" s="44" t="s">
        <v>594</v>
      </c>
      <c r="E18" s="44" t="s">
        <v>846</v>
      </c>
      <c r="F18" s="44" t="s">
        <v>847</v>
      </c>
      <c r="G18" s="44" t="s">
        <v>848</v>
      </c>
    </row>
    <row r="19" spans="1:7" ht="11.25">
      <c r="A19" s="44">
        <v>18</v>
      </c>
      <c r="B19" s="44" t="s">
        <v>595</v>
      </c>
      <c r="C19" s="44" t="s">
        <v>595</v>
      </c>
      <c r="D19" s="44" t="s">
        <v>596</v>
      </c>
      <c r="E19" s="44" t="s">
        <v>810</v>
      </c>
      <c r="F19" s="44" t="s">
        <v>811</v>
      </c>
      <c r="G19" s="44" t="s">
        <v>812</v>
      </c>
    </row>
    <row r="20" spans="1:7" ht="11.25">
      <c r="A20" s="44">
        <v>19</v>
      </c>
      <c r="B20" s="44" t="s">
        <v>595</v>
      </c>
      <c r="C20" s="44" t="s">
        <v>595</v>
      </c>
      <c r="D20" s="44" t="s">
        <v>596</v>
      </c>
      <c r="E20" s="44" t="s">
        <v>846</v>
      </c>
      <c r="F20" s="44" t="s">
        <v>847</v>
      </c>
      <c r="G20" s="44" t="s">
        <v>848</v>
      </c>
    </row>
    <row r="21" spans="1:7" ht="11.25">
      <c r="A21" s="44">
        <v>20</v>
      </c>
      <c r="B21" s="44" t="s">
        <v>595</v>
      </c>
      <c r="C21" s="44" t="s">
        <v>605</v>
      </c>
      <c r="D21" s="44" t="s">
        <v>606</v>
      </c>
      <c r="E21" s="44" t="s">
        <v>810</v>
      </c>
      <c r="F21" s="44" t="s">
        <v>811</v>
      </c>
      <c r="G21" s="44" t="s">
        <v>812</v>
      </c>
    </row>
    <row r="22" spans="1:7" ht="11.25">
      <c r="A22" s="44">
        <v>21</v>
      </c>
      <c r="B22" s="44" t="s">
        <v>595</v>
      </c>
      <c r="C22" s="44" t="s">
        <v>605</v>
      </c>
      <c r="D22" s="44" t="s">
        <v>606</v>
      </c>
      <c r="E22" s="44" t="s">
        <v>846</v>
      </c>
      <c r="F22" s="44" t="s">
        <v>847</v>
      </c>
      <c r="G22" s="44" t="s">
        <v>848</v>
      </c>
    </row>
    <row r="23" spans="1:7" ht="11.25">
      <c r="A23" s="44">
        <v>22</v>
      </c>
      <c r="B23" s="44" t="s">
        <v>621</v>
      </c>
      <c r="C23" s="44" t="s">
        <v>623</v>
      </c>
      <c r="D23" s="44" t="s">
        <v>624</v>
      </c>
      <c r="E23" s="44" t="s">
        <v>849</v>
      </c>
      <c r="F23" s="44" t="s">
        <v>850</v>
      </c>
      <c r="G23" s="44" t="s">
        <v>818</v>
      </c>
    </row>
    <row r="24" spans="1:7" ht="11.25">
      <c r="A24" s="44">
        <v>23</v>
      </c>
      <c r="B24" s="44" t="s">
        <v>621</v>
      </c>
      <c r="C24" s="44" t="s">
        <v>625</v>
      </c>
      <c r="D24" s="44" t="s">
        <v>626</v>
      </c>
      <c r="E24" s="44" t="s">
        <v>849</v>
      </c>
      <c r="F24" s="44" t="s">
        <v>850</v>
      </c>
      <c r="G24" s="44" t="s">
        <v>818</v>
      </c>
    </row>
    <row r="25" spans="1:7" ht="11.25">
      <c r="A25" s="44">
        <v>24</v>
      </c>
      <c r="B25" s="44" t="s">
        <v>621</v>
      </c>
      <c r="C25" s="44" t="s">
        <v>627</v>
      </c>
      <c r="D25" s="44" t="s">
        <v>628</v>
      </c>
      <c r="E25" s="44" t="s">
        <v>849</v>
      </c>
      <c r="F25" s="44" t="s">
        <v>850</v>
      </c>
      <c r="G25" s="44" t="s">
        <v>818</v>
      </c>
    </row>
    <row r="26" spans="1:7" ht="11.25">
      <c r="A26" s="44">
        <v>25</v>
      </c>
      <c r="B26" s="44" t="s">
        <v>621</v>
      </c>
      <c r="C26" s="44" t="s">
        <v>627</v>
      </c>
      <c r="D26" s="44" t="s">
        <v>628</v>
      </c>
      <c r="E26" s="44" t="s">
        <v>851</v>
      </c>
      <c r="F26" s="44" t="s">
        <v>852</v>
      </c>
      <c r="G26" s="44" t="s">
        <v>827</v>
      </c>
    </row>
    <row r="27" spans="1:7" ht="11.25">
      <c r="A27" s="44">
        <v>26</v>
      </c>
      <c r="B27" s="44" t="s">
        <v>621</v>
      </c>
      <c r="C27" s="44" t="s">
        <v>621</v>
      </c>
      <c r="D27" s="44" t="s">
        <v>622</v>
      </c>
      <c r="E27" s="44" t="s">
        <v>828</v>
      </c>
      <c r="F27" s="44" t="s">
        <v>829</v>
      </c>
      <c r="G27" s="44" t="s">
        <v>818</v>
      </c>
    </row>
    <row r="28" spans="1:7" ht="11.25">
      <c r="A28" s="44">
        <v>27</v>
      </c>
      <c r="B28" s="44" t="s">
        <v>621</v>
      </c>
      <c r="C28" s="44" t="s">
        <v>621</v>
      </c>
      <c r="D28" s="44" t="s">
        <v>622</v>
      </c>
      <c r="E28" s="44" t="s">
        <v>853</v>
      </c>
      <c r="F28" s="44" t="s">
        <v>854</v>
      </c>
      <c r="G28" s="44" t="s">
        <v>818</v>
      </c>
    </row>
    <row r="29" spans="1:7" ht="11.25">
      <c r="A29" s="44">
        <v>28</v>
      </c>
      <c r="B29" s="44" t="s">
        <v>621</v>
      </c>
      <c r="C29" s="44" t="s">
        <v>621</v>
      </c>
      <c r="D29" s="44" t="s">
        <v>622</v>
      </c>
      <c r="E29" s="44" t="s">
        <v>849</v>
      </c>
      <c r="F29" s="44" t="s">
        <v>850</v>
      </c>
      <c r="G29" s="44" t="s">
        <v>818</v>
      </c>
    </row>
    <row r="30" spans="1:7" ht="11.25">
      <c r="A30" s="44">
        <v>29</v>
      </c>
      <c r="B30" s="44" t="s">
        <v>621</v>
      </c>
      <c r="C30" s="44" t="s">
        <v>621</v>
      </c>
      <c r="D30" s="44" t="s">
        <v>622</v>
      </c>
      <c r="E30" s="44" t="s">
        <v>855</v>
      </c>
      <c r="F30" s="44" t="s">
        <v>856</v>
      </c>
      <c r="G30" s="44" t="s">
        <v>818</v>
      </c>
    </row>
    <row r="31" spans="1:7" ht="11.25">
      <c r="A31" s="44">
        <v>30</v>
      </c>
      <c r="B31" s="44" t="s">
        <v>621</v>
      </c>
      <c r="C31" s="44" t="s">
        <v>621</v>
      </c>
      <c r="D31" s="44" t="s">
        <v>622</v>
      </c>
      <c r="E31" s="44" t="s">
        <v>851</v>
      </c>
      <c r="F31" s="44" t="s">
        <v>852</v>
      </c>
      <c r="G31" s="44" t="s">
        <v>827</v>
      </c>
    </row>
    <row r="32" spans="1:7" ht="11.25">
      <c r="A32" s="44">
        <v>31</v>
      </c>
      <c r="B32" s="44" t="s">
        <v>621</v>
      </c>
      <c r="C32" s="44" t="s">
        <v>629</v>
      </c>
      <c r="D32" s="44" t="s">
        <v>630</v>
      </c>
      <c r="E32" s="44" t="s">
        <v>857</v>
      </c>
      <c r="F32" s="44" t="s">
        <v>858</v>
      </c>
      <c r="G32" s="44" t="s">
        <v>827</v>
      </c>
    </row>
    <row r="33" spans="1:7" ht="11.25">
      <c r="A33" s="44">
        <v>32</v>
      </c>
      <c r="B33" s="44" t="s">
        <v>621</v>
      </c>
      <c r="C33" s="44" t="s">
        <v>629</v>
      </c>
      <c r="D33" s="44" t="s">
        <v>630</v>
      </c>
      <c r="E33" s="44" t="s">
        <v>828</v>
      </c>
      <c r="F33" s="44" t="s">
        <v>829</v>
      </c>
      <c r="G33" s="44" t="s">
        <v>818</v>
      </c>
    </row>
    <row r="34" spans="1:7" ht="11.25">
      <c r="A34" s="44">
        <v>33</v>
      </c>
      <c r="B34" s="44" t="s">
        <v>621</v>
      </c>
      <c r="C34" s="44" t="s">
        <v>629</v>
      </c>
      <c r="D34" s="44" t="s">
        <v>630</v>
      </c>
      <c r="E34" s="44" t="s">
        <v>853</v>
      </c>
      <c r="F34" s="44" t="s">
        <v>854</v>
      </c>
      <c r="G34" s="44" t="s">
        <v>818</v>
      </c>
    </row>
    <row r="35" spans="1:7" ht="11.25">
      <c r="A35" s="44">
        <v>34</v>
      </c>
      <c r="B35" s="44" t="s">
        <v>621</v>
      </c>
      <c r="C35" s="44" t="s">
        <v>629</v>
      </c>
      <c r="D35" s="44" t="s">
        <v>630</v>
      </c>
      <c r="E35" s="44" t="s">
        <v>855</v>
      </c>
      <c r="F35" s="44" t="s">
        <v>856</v>
      </c>
      <c r="G35" s="44" t="s">
        <v>818</v>
      </c>
    </row>
    <row r="36" spans="1:7" ht="11.25">
      <c r="A36" s="44">
        <v>35</v>
      </c>
      <c r="B36" s="44" t="s">
        <v>621</v>
      </c>
      <c r="C36" s="44" t="s">
        <v>629</v>
      </c>
      <c r="D36" s="44" t="s">
        <v>630</v>
      </c>
      <c r="E36" s="44" t="s">
        <v>859</v>
      </c>
      <c r="F36" s="44" t="s">
        <v>860</v>
      </c>
      <c r="G36" s="44" t="s">
        <v>818</v>
      </c>
    </row>
    <row r="37" spans="1:7" ht="11.25">
      <c r="A37" s="44">
        <v>36</v>
      </c>
      <c r="B37" s="44" t="s">
        <v>621</v>
      </c>
      <c r="C37" s="44" t="s">
        <v>629</v>
      </c>
      <c r="D37" s="44" t="s">
        <v>630</v>
      </c>
      <c r="E37" s="44" t="s">
        <v>844</v>
      </c>
      <c r="F37" s="44" t="s">
        <v>845</v>
      </c>
      <c r="G37" s="44" t="s">
        <v>818</v>
      </c>
    </row>
    <row r="38" spans="1:7" ht="11.25">
      <c r="A38" s="44">
        <v>37</v>
      </c>
      <c r="B38" s="44" t="s">
        <v>621</v>
      </c>
      <c r="C38" s="44" t="s">
        <v>631</v>
      </c>
      <c r="D38" s="44" t="s">
        <v>632</v>
      </c>
      <c r="E38" s="44" t="s">
        <v>849</v>
      </c>
      <c r="F38" s="44" t="s">
        <v>850</v>
      </c>
      <c r="G38" s="44" t="s">
        <v>818</v>
      </c>
    </row>
    <row r="39" spans="1:7" ht="11.25">
      <c r="A39" s="44">
        <v>38</v>
      </c>
      <c r="B39" s="44" t="s">
        <v>621</v>
      </c>
      <c r="C39" s="44" t="s">
        <v>633</v>
      </c>
      <c r="D39" s="44" t="s">
        <v>634</v>
      </c>
      <c r="E39" s="44" t="s">
        <v>849</v>
      </c>
      <c r="F39" s="44" t="s">
        <v>850</v>
      </c>
      <c r="G39" s="44" t="s">
        <v>818</v>
      </c>
    </row>
    <row r="40" spans="1:7" ht="11.25">
      <c r="A40" s="44">
        <v>39</v>
      </c>
      <c r="B40" s="44" t="s">
        <v>621</v>
      </c>
      <c r="C40" s="44" t="s">
        <v>635</v>
      </c>
      <c r="D40" s="44" t="s">
        <v>636</v>
      </c>
      <c r="E40" s="44" t="s">
        <v>849</v>
      </c>
      <c r="F40" s="44" t="s">
        <v>850</v>
      </c>
      <c r="G40" s="44" t="s">
        <v>818</v>
      </c>
    </row>
    <row r="41" spans="1:7" ht="11.25">
      <c r="A41" s="44">
        <v>40</v>
      </c>
      <c r="B41" s="44" t="s">
        <v>637</v>
      </c>
      <c r="C41" s="44" t="s">
        <v>637</v>
      </c>
      <c r="D41" s="44" t="s">
        <v>638</v>
      </c>
      <c r="E41" s="44" t="s">
        <v>810</v>
      </c>
      <c r="F41" s="44" t="s">
        <v>811</v>
      </c>
      <c r="G41" s="44" t="s">
        <v>812</v>
      </c>
    </row>
    <row r="42" spans="1:7" ht="11.25">
      <c r="A42" s="44">
        <v>41</v>
      </c>
      <c r="B42" s="44" t="s">
        <v>637</v>
      </c>
      <c r="C42" s="44" t="s">
        <v>637</v>
      </c>
      <c r="D42" s="44" t="s">
        <v>638</v>
      </c>
      <c r="E42" s="44" t="s">
        <v>861</v>
      </c>
      <c r="F42" s="44" t="s">
        <v>862</v>
      </c>
      <c r="G42" s="44" t="s">
        <v>863</v>
      </c>
    </row>
    <row r="43" spans="1:7" ht="11.25">
      <c r="A43" s="44">
        <v>42</v>
      </c>
      <c r="B43" s="44" t="s">
        <v>637</v>
      </c>
      <c r="C43" s="44" t="s">
        <v>637</v>
      </c>
      <c r="D43" s="44" t="s">
        <v>638</v>
      </c>
      <c r="E43" s="44" t="s">
        <v>846</v>
      </c>
      <c r="F43" s="44" t="s">
        <v>847</v>
      </c>
      <c r="G43" s="44" t="s">
        <v>848</v>
      </c>
    </row>
    <row r="44" spans="1:7" ht="11.25">
      <c r="A44" s="44">
        <v>43</v>
      </c>
      <c r="B44" s="44" t="s">
        <v>637</v>
      </c>
      <c r="C44" s="44" t="s">
        <v>651</v>
      </c>
      <c r="D44" s="44" t="s">
        <v>652</v>
      </c>
      <c r="E44" s="44" t="s">
        <v>810</v>
      </c>
      <c r="F44" s="44" t="s">
        <v>811</v>
      </c>
      <c r="G44" s="44" t="s">
        <v>812</v>
      </c>
    </row>
    <row r="45" spans="1:7" ht="11.25">
      <c r="A45" s="44">
        <v>44</v>
      </c>
      <c r="B45" s="44" t="s">
        <v>637</v>
      </c>
      <c r="C45" s="44" t="s">
        <v>651</v>
      </c>
      <c r="D45" s="44" t="s">
        <v>652</v>
      </c>
      <c r="E45" s="44" t="s">
        <v>864</v>
      </c>
      <c r="F45" s="44" t="s">
        <v>865</v>
      </c>
      <c r="G45" s="44" t="s">
        <v>863</v>
      </c>
    </row>
    <row r="46" spans="1:7" ht="11.25">
      <c r="A46" s="44">
        <v>45</v>
      </c>
      <c r="B46" s="44" t="s">
        <v>637</v>
      </c>
      <c r="C46" s="44" t="s">
        <v>651</v>
      </c>
      <c r="D46" s="44" t="s">
        <v>652</v>
      </c>
      <c r="E46" s="44" t="s">
        <v>861</v>
      </c>
      <c r="F46" s="44" t="s">
        <v>862</v>
      </c>
      <c r="G46" s="44" t="s">
        <v>863</v>
      </c>
    </row>
    <row r="47" spans="1:7" ht="11.25">
      <c r="A47" s="44">
        <v>46</v>
      </c>
      <c r="B47" s="44" t="s">
        <v>637</v>
      </c>
      <c r="C47" s="44" t="s">
        <v>651</v>
      </c>
      <c r="D47" s="44" t="s">
        <v>652</v>
      </c>
      <c r="E47" s="44" t="s">
        <v>846</v>
      </c>
      <c r="F47" s="44" t="s">
        <v>847</v>
      </c>
      <c r="G47" s="44" t="s">
        <v>848</v>
      </c>
    </row>
    <row r="48" spans="1:7" ht="11.25">
      <c r="A48" s="44">
        <v>47</v>
      </c>
      <c r="B48" s="44" t="s">
        <v>659</v>
      </c>
      <c r="C48" s="44" t="s">
        <v>661</v>
      </c>
      <c r="D48" s="44" t="s">
        <v>662</v>
      </c>
      <c r="E48" s="44" t="s">
        <v>866</v>
      </c>
      <c r="F48" s="44" t="s">
        <v>867</v>
      </c>
      <c r="G48" s="44" t="s">
        <v>818</v>
      </c>
    </row>
    <row r="49" spans="1:7" ht="11.25">
      <c r="A49" s="44">
        <v>48</v>
      </c>
      <c r="B49" s="44" t="s">
        <v>659</v>
      </c>
      <c r="C49" s="44" t="s">
        <v>661</v>
      </c>
      <c r="D49" s="44" t="s">
        <v>662</v>
      </c>
      <c r="E49" s="44" t="s">
        <v>846</v>
      </c>
      <c r="F49" s="44" t="s">
        <v>847</v>
      </c>
      <c r="G49" s="44" t="s">
        <v>848</v>
      </c>
    </row>
    <row r="50" spans="1:7" ht="11.25">
      <c r="A50" s="44">
        <v>49</v>
      </c>
      <c r="B50" s="44" t="s">
        <v>659</v>
      </c>
      <c r="C50" s="44" t="s">
        <v>663</v>
      </c>
      <c r="D50" s="44" t="s">
        <v>664</v>
      </c>
      <c r="E50" s="44" t="s">
        <v>866</v>
      </c>
      <c r="F50" s="44" t="s">
        <v>867</v>
      </c>
      <c r="G50" s="44" t="s">
        <v>818</v>
      </c>
    </row>
    <row r="51" spans="1:7" ht="11.25">
      <c r="A51" s="44">
        <v>50</v>
      </c>
      <c r="B51" s="44" t="s">
        <v>659</v>
      </c>
      <c r="C51" s="44" t="s">
        <v>663</v>
      </c>
      <c r="D51" s="44" t="s">
        <v>664</v>
      </c>
      <c r="E51" s="44" t="s">
        <v>846</v>
      </c>
      <c r="F51" s="44" t="s">
        <v>847</v>
      </c>
      <c r="G51" s="44" t="s">
        <v>848</v>
      </c>
    </row>
    <row r="52" spans="1:7" ht="11.25">
      <c r="A52" s="44">
        <v>51</v>
      </c>
      <c r="B52" s="44" t="s">
        <v>659</v>
      </c>
      <c r="C52" s="44" t="s">
        <v>665</v>
      </c>
      <c r="D52" s="44" t="s">
        <v>666</v>
      </c>
      <c r="E52" s="44" t="s">
        <v>866</v>
      </c>
      <c r="F52" s="44" t="s">
        <v>867</v>
      </c>
      <c r="G52" s="44" t="s">
        <v>818</v>
      </c>
    </row>
    <row r="53" spans="1:7" ht="11.25">
      <c r="A53" s="44">
        <v>52</v>
      </c>
      <c r="B53" s="44" t="s">
        <v>659</v>
      </c>
      <c r="C53" s="44" t="s">
        <v>667</v>
      </c>
      <c r="D53" s="44" t="s">
        <v>668</v>
      </c>
      <c r="E53" s="44" t="s">
        <v>866</v>
      </c>
      <c r="F53" s="44" t="s">
        <v>867</v>
      </c>
      <c r="G53" s="44" t="s">
        <v>818</v>
      </c>
    </row>
    <row r="54" spans="1:7" ht="11.25">
      <c r="A54" s="44">
        <v>53</v>
      </c>
      <c r="B54" s="44" t="s">
        <v>659</v>
      </c>
      <c r="C54" s="44" t="s">
        <v>669</v>
      </c>
      <c r="D54" s="44" t="s">
        <v>670</v>
      </c>
      <c r="E54" s="44" t="s">
        <v>866</v>
      </c>
      <c r="F54" s="44" t="s">
        <v>867</v>
      </c>
      <c r="G54" s="44" t="s">
        <v>818</v>
      </c>
    </row>
    <row r="55" spans="1:7" ht="11.25">
      <c r="A55" s="44">
        <v>54</v>
      </c>
      <c r="B55" s="44" t="s">
        <v>659</v>
      </c>
      <c r="C55" s="44" t="s">
        <v>671</v>
      </c>
      <c r="D55" s="44" t="s">
        <v>672</v>
      </c>
      <c r="E55" s="44" t="s">
        <v>866</v>
      </c>
      <c r="F55" s="44" t="s">
        <v>867</v>
      </c>
      <c r="G55" s="44" t="s">
        <v>818</v>
      </c>
    </row>
    <row r="56" spans="1:7" ht="11.25">
      <c r="A56" s="44">
        <v>55</v>
      </c>
      <c r="B56" s="44" t="s">
        <v>659</v>
      </c>
      <c r="C56" s="44" t="s">
        <v>673</v>
      </c>
      <c r="D56" s="44" t="s">
        <v>674</v>
      </c>
      <c r="E56" s="44" t="s">
        <v>866</v>
      </c>
      <c r="F56" s="44" t="s">
        <v>867</v>
      </c>
      <c r="G56" s="44" t="s">
        <v>818</v>
      </c>
    </row>
    <row r="57" spans="1:7" ht="11.25">
      <c r="A57" s="44">
        <v>56</v>
      </c>
      <c r="B57" s="44" t="s">
        <v>659</v>
      </c>
      <c r="C57" s="44" t="s">
        <v>675</v>
      </c>
      <c r="D57" s="44" t="s">
        <v>676</v>
      </c>
      <c r="E57" s="44" t="s">
        <v>866</v>
      </c>
      <c r="F57" s="44" t="s">
        <v>867</v>
      </c>
      <c r="G57" s="44" t="s">
        <v>818</v>
      </c>
    </row>
    <row r="58" spans="1:7" ht="11.25">
      <c r="A58" s="44">
        <v>57</v>
      </c>
      <c r="B58" s="44" t="s">
        <v>659</v>
      </c>
      <c r="C58" s="44" t="s">
        <v>659</v>
      </c>
      <c r="D58" s="44" t="s">
        <v>660</v>
      </c>
      <c r="E58" s="44" t="s">
        <v>810</v>
      </c>
      <c r="F58" s="44" t="s">
        <v>811</v>
      </c>
      <c r="G58" s="44" t="s">
        <v>812</v>
      </c>
    </row>
    <row r="59" spans="1:7" ht="11.25">
      <c r="A59" s="44">
        <v>58</v>
      </c>
      <c r="B59" s="44" t="s">
        <v>659</v>
      </c>
      <c r="C59" s="44" t="s">
        <v>659</v>
      </c>
      <c r="D59" s="44" t="s">
        <v>660</v>
      </c>
      <c r="E59" s="44" t="s">
        <v>866</v>
      </c>
      <c r="F59" s="44" t="s">
        <v>867</v>
      </c>
      <c r="G59" s="44" t="s">
        <v>818</v>
      </c>
    </row>
    <row r="60" spans="1:7" ht="11.25">
      <c r="A60" s="44">
        <v>59</v>
      </c>
      <c r="B60" s="44" t="s">
        <v>659</v>
      </c>
      <c r="C60" s="44" t="s">
        <v>659</v>
      </c>
      <c r="D60" s="44" t="s">
        <v>660</v>
      </c>
      <c r="E60" s="44" t="s">
        <v>846</v>
      </c>
      <c r="F60" s="44" t="s">
        <v>847</v>
      </c>
      <c r="G60" s="44" t="s">
        <v>848</v>
      </c>
    </row>
    <row r="61" spans="1:7" ht="11.25">
      <c r="A61" s="44">
        <v>60</v>
      </c>
      <c r="B61" s="44" t="s">
        <v>659</v>
      </c>
      <c r="C61" s="44" t="s">
        <v>677</v>
      </c>
      <c r="D61" s="44" t="s">
        <v>678</v>
      </c>
      <c r="E61" s="44" t="s">
        <v>810</v>
      </c>
      <c r="F61" s="44" t="s">
        <v>811</v>
      </c>
      <c r="G61" s="44" t="s">
        <v>812</v>
      </c>
    </row>
    <row r="62" spans="1:7" ht="11.25">
      <c r="A62" s="44">
        <v>61</v>
      </c>
      <c r="B62" s="44" t="s">
        <v>659</v>
      </c>
      <c r="C62" s="44" t="s">
        <v>677</v>
      </c>
      <c r="D62" s="44" t="s">
        <v>678</v>
      </c>
      <c r="E62" s="44" t="s">
        <v>868</v>
      </c>
      <c r="F62" s="44" t="s">
        <v>869</v>
      </c>
      <c r="G62" s="44" t="s">
        <v>818</v>
      </c>
    </row>
    <row r="63" spans="1:7" ht="11.25">
      <c r="A63" s="44">
        <v>62</v>
      </c>
      <c r="B63" s="44" t="s">
        <v>659</v>
      </c>
      <c r="C63" s="44" t="s">
        <v>677</v>
      </c>
      <c r="D63" s="44" t="s">
        <v>678</v>
      </c>
      <c r="E63" s="44" t="s">
        <v>866</v>
      </c>
      <c r="F63" s="44" t="s">
        <v>867</v>
      </c>
      <c r="G63" s="44" t="s">
        <v>818</v>
      </c>
    </row>
    <row r="64" spans="1:7" ht="11.25">
      <c r="A64" s="44">
        <v>63</v>
      </c>
      <c r="B64" s="44" t="s">
        <v>659</v>
      </c>
      <c r="C64" s="44" t="s">
        <v>677</v>
      </c>
      <c r="D64" s="44" t="s">
        <v>678</v>
      </c>
      <c r="E64" s="44" t="s">
        <v>846</v>
      </c>
      <c r="F64" s="44" t="s">
        <v>847</v>
      </c>
      <c r="G64" s="44" t="s">
        <v>848</v>
      </c>
    </row>
    <row r="65" spans="1:7" ht="11.25">
      <c r="A65" s="44">
        <v>64</v>
      </c>
      <c r="B65" s="44" t="s">
        <v>679</v>
      </c>
      <c r="C65" s="44" t="s">
        <v>681</v>
      </c>
      <c r="D65" s="44" t="s">
        <v>682</v>
      </c>
      <c r="E65" s="44" t="s">
        <v>870</v>
      </c>
      <c r="F65" s="44" t="s">
        <v>871</v>
      </c>
      <c r="G65" s="44" t="s">
        <v>863</v>
      </c>
    </row>
    <row r="66" spans="1:7" ht="11.25">
      <c r="A66" s="44">
        <v>65</v>
      </c>
      <c r="B66" s="44" t="s">
        <v>679</v>
      </c>
      <c r="C66" s="44" t="s">
        <v>681</v>
      </c>
      <c r="D66" s="44" t="s">
        <v>682</v>
      </c>
      <c r="E66" s="44" t="s">
        <v>872</v>
      </c>
      <c r="F66" s="44" t="s">
        <v>873</v>
      </c>
      <c r="G66" s="44" t="s">
        <v>863</v>
      </c>
    </row>
    <row r="67" spans="1:7" ht="11.25">
      <c r="A67" s="44">
        <v>66</v>
      </c>
      <c r="B67" s="44" t="s">
        <v>679</v>
      </c>
      <c r="C67" s="44" t="s">
        <v>681</v>
      </c>
      <c r="D67" s="44" t="s">
        <v>682</v>
      </c>
      <c r="E67" s="44" t="s">
        <v>874</v>
      </c>
      <c r="F67" s="44" t="s">
        <v>875</v>
      </c>
      <c r="G67" s="44" t="s">
        <v>876</v>
      </c>
    </row>
    <row r="68" spans="1:7" ht="11.25">
      <c r="A68" s="44">
        <v>67</v>
      </c>
      <c r="B68" s="44" t="s">
        <v>679</v>
      </c>
      <c r="C68" s="44" t="s">
        <v>681</v>
      </c>
      <c r="D68" s="44" t="s">
        <v>682</v>
      </c>
      <c r="E68" s="44" t="s">
        <v>844</v>
      </c>
      <c r="F68" s="44" t="s">
        <v>845</v>
      </c>
      <c r="G68" s="44" t="s">
        <v>818</v>
      </c>
    </row>
    <row r="69" spans="1:7" ht="11.25">
      <c r="A69" s="44">
        <v>68</v>
      </c>
      <c r="B69" s="44" t="s">
        <v>679</v>
      </c>
      <c r="C69" s="44" t="s">
        <v>681</v>
      </c>
      <c r="D69" s="44" t="s">
        <v>682</v>
      </c>
      <c r="E69" s="44" t="s">
        <v>846</v>
      </c>
      <c r="F69" s="44" t="s">
        <v>847</v>
      </c>
      <c r="G69" s="44" t="s">
        <v>848</v>
      </c>
    </row>
    <row r="70" spans="1:7" ht="11.25">
      <c r="A70" s="44">
        <v>69</v>
      </c>
      <c r="B70" s="44" t="s">
        <v>679</v>
      </c>
      <c r="C70" s="44" t="s">
        <v>679</v>
      </c>
      <c r="D70" s="44" t="s">
        <v>680</v>
      </c>
      <c r="E70" s="44" t="s">
        <v>872</v>
      </c>
      <c r="F70" s="44" t="s">
        <v>873</v>
      </c>
      <c r="G70" s="44" t="s">
        <v>863</v>
      </c>
    </row>
    <row r="71" spans="1:7" ht="11.25">
      <c r="A71" s="44">
        <v>70</v>
      </c>
      <c r="B71" s="44" t="s">
        <v>679</v>
      </c>
      <c r="C71" s="44" t="s">
        <v>679</v>
      </c>
      <c r="D71" s="44" t="s">
        <v>680</v>
      </c>
      <c r="E71" s="44" t="s">
        <v>846</v>
      </c>
      <c r="F71" s="44" t="s">
        <v>847</v>
      </c>
      <c r="G71" s="44" t="s">
        <v>848</v>
      </c>
    </row>
    <row r="72" spans="1:7" ht="11.25">
      <c r="A72" s="44">
        <v>71</v>
      </c>
      <c r="B72" s="44" t="s">
        <v>679</v>
      </c>
      <c r="C72" s="44" t="s">
        <v>687</v>
      </c>
      <c r="D72" s="44" t="s">
        <v>688</v>
      </c>
      <c r="E72" s="44" t="s">
        <v>844</v>
      </c>
      <c r="F72" s="44" t="s">
        <v>845</v>
      </c>
      <c r="G72" s="44" t="s">
        <v>818</v>
      </c>
    </row>
    <row r="73" spans="1:7" ht="11.25">
      <c r="A73" s="44">
        <v>72</v>
      </c>
      <c r="B73" s="44" t="s">
        <v>695</v>
      </c>
      <c r="C73" s="44" t="s">
        <v>695</v>
      </c>
      <c r="D73" s="44" t="s">
        <v>696</v>
      </c>
      <c r="E73" s="44" t="s">
        <v>877</v>
      </c>
      <c r="F73" s="44" t="s">
        <v>878</v>
      </c>
      <c r="G73" s="44" t="s">
        <v>818</v>
      </c>
    </row>
    <row r="74" spans="1:7" ht="11.25">
      <c r="A74" s="44">
        <v>73</v>
      </c>
      <c r="B74" s="44" t="s">
        <v>695</v>
      </c>
      <c r="C74" s="44" t="s">
        <v>695</v>
      </c>
      <c r="D74" s="44" t="s">
        <v>696</v>
      </c>
      <c r="E74" s="44" t="s">
        <v>846</v>
      </c>
      <c r="F74" s="44" t="s">
        <v>847</v>
      </c>
      <c r="G74" s="44" t="s">
        <v>848</v>
      </c>
    </row>
    <row r="75" spans="1:7" ht="11.25">
      <c r="A75" s="44">
        <v>74</v>
      </c>
      <c r="B75" s="44" t="s">
        <v>695</v>
      </c>
      <c r="C75" s="44" t="s">
        <v>709</v>
      </c>
      <c r="D75" s="44" t="s">
        <v>710</v>
      </c>
      <c r="E75" s="44" t="s">
        <v>877</v>
      </c>
      <c r="F75" s="44" t="s">
        <v>878</v>
      </c>
      <c r="G75" s="44" t="s">
        <v>818</v>
      </c>
    </row>
    <row r="76" spans="1:7" ht="11.25">
      <c r="A76" s="44">
        <v>75</v>
      </c>
      <c r="B76" s="44" t="s">
        <v>695</v>
      </c>
      <c r="C76" s="44" t="s">
        <v>709</v>
      </c>
      <c r="D76" s="44" t="s">
        <v>710</v>
      </c>
      <c r="E76" s="44" t="s">
        <v>844</v>
      </c>
      <c r="F76" s="44" t="s">
        <v>845</v>
      </c>
      <c r="G76" s="44" t="s">
        <v>818</v>
      </c>
    </row>
    <row r="77" spans="1:7" ht="11.25">
      <c r="A77" s="44">
        <v>76</v>
      </c>
      <c r="B77" s="44" t="s">
        <v>695</v>
      </c>
      <c r="C77" s="44" t="s">
        <v>709</v>
      </c>
      <c r="D77" s="44" t="s">
        <v>710</v>
      </c>
      <c r="E77" s="44" t="s">
        <v>846</v>
      </c>
      <c r="F77" s="44" t="s">
        <v>847</v>
      </c>
      <c r="G77" s="44" t="s">
        <v>848</v>
      </c>
    </row>
    <row r="78" spans="1:7" ht="11.25">
      <c r="A78" s="44">
        <v>77</v>
      </c>
      <c r="B78" s="44" t="s">
        <v>719</v>
      </c>
      <c r="C78" s="44" t="s">
        <v>719</v>
      </c>
      <c r="D78" s="44" t="s">
        <v>720</v>
      </c>
      <c r="E78" s="44" t="s">
        <v>810</v>
      </c>
      <c r="F78" s="44" t="s">
        <v>811</v>
      </c>
      <c r="G78" s="44" t="s">
        <v>812</v>
      </c>
    </row>
    <row r="79" spans="1:7" ht="11.25">
      <c r="A79" s="44">
        <v>78</v>
      </c>
      <c r="B79" s="44" t="s">
        <v>719</v>
      </c>
      <c r="C79" s="44" t="s">
        <v>719</v>
      </c>
      <c r="D79" s="44" t="s">
        <v>720</v>
      </c>
      <c r="E79" s="44" t="s">
        <v>846</v>
      </c>
      <c r="F79" s="44" t="s">
        <v>847</v>
      </c>
      <c r="G79" s="44" t="s">
        <v>848</v>
      </c>
    </row>
    <row r="80" spans="1:7" ht="11.25">
      <c r="A80" s="44">
        <v>79</v>
      </c>
      <c r="B80" s="44" t="s">
        <v>719</v>
      </c>
      <c r="C80" s="44" t="s">
        <v>735</v>
      </c>
      <c r="D80" s="44" t="s">
        <v>736</v>
      </c>
      <c r="E80" s="44" t="s">
        <v>810</v>
      </c>
      <c r="F80" s="44" t="s">
        <v>811</v>
      </c>
      <c r="G80" s="44" t="s">
        <v>812</v>
      </c>
    </row>
    <row r="81" spans="1:7" ht="11.25">
      <c r="A81" s="44">
        <v>80</v>
      </c>
      <c r="B81" s="44" t="s">
        <v>719</v>
      </c>
      <c r="C81" s="44" t="s">
        <v>735</v>
      </c>
      <c r="D81" s="44" t="s">
        <v>736</v>
      </c>
      <c r="E81" s="44" t="s">
        <v>879</v>
      </c>
      <c r="F81" s="44" t="s">
        <v>880</v>
      </c>
      <c r="G81" s="44" t="s">
        <v>881</v>
      </c>
    </row>
    <row r="82" spans="1:7" ht="11.25">
      <c r="A82" s="44">
        <v>81</v>
      </c>
      <c r="B82" s="44" t="s">
        <v>719</v>
      </c>
      <c r="C82" s="44" t="s">
        <v>735</v>
      </c>
      <c r="D82" s="44" t="s">
        <v>736</v>
      </c>
      <c r="E82" s="44" t="s">
        <v>844</v>
      </c>
      <c r="F82" s="44" t="s">
        <v>845</v>
      </c>
      <c r="G82" s="44" t="s">
        <v>818</v>
      </c>
    </row>
    <row r="83" spans="1:7" ht="11.25">
      <c r="A83" s="44">
        <v>82</v>
      </c>
      <c r="B83" s="44" t="s">
        <v>719</v>
      </c>
      <c r="C83" s="44" t="s">
        <v>735</v>
      </c>
      <c r="D83" s="44" t="s">
        <v>736</v>
      </c>
      <c r="E83" s="44" t="s">
        <v>846</v>
      </c>
      <c r="F83" s="44" t="s">
        <v>847</v>
      </c>
      <c r="G83" s="44" t="s">
        <v>848</v>
      </c>
    </row>
    <row r="84" spans="1:7" ht="11.25">
      <c r="A84" s="44">
        <v>83</v>
      </c>
      <c r="B84" s="44" t="s">
        <v>739</v>
      </c>
      <c r="C84" s="44" t="s">
        <v>739</v>
      </c>
      <c r="D84" s="44" t="s">
        <v>740</v>
      </c>
      <c r="E84" s="44" t="s">
        <v>810</v>
      </c>
      <c r="F84" s="44" t="s">
        <v>811</v>
      </c>
      <c r="G84" s="44" t="s">
        <v>812</v>
      </c>
    </row>
    <row r="85" spans="1:7" ht="11.25">
      <c r="A85" s="44">
        <v>84</v>
      </c>
      <c r="B85" s="44" t="s">
        <v>739</v>
      </c>
      <c r="C85" s="44" t="s">
        <v>739</v>
      </c>
      <c r="D85" s="44" t="s">
        <v>740</v>
      </c>
      <c r="E85" s="44" t="s">
        <v>882</v>
      </c>
      <c r="F85" s="44" t="s">
        <v>883</v>
      </c>
      <c r="G85" s="44" t="s">
        <v>818</v>
      </c>
    </row>
    <row r="86" spans="1:7" ht="11.25">
      <c r="A86" s="44">
        <v>85</v>
      </c>
      <c r="B86" s="44" t="s">
        <v>739</v>
      </c>
      <c r="C86" s="44" t="s">
        <v>739</v>
      </c>
      <c r="D86" s="44" t="s">
        <v>740</v>
      </c>
      <c r="E86" s="44" t="s">
        <v>846</v>
      </c>
      <c r="F86" s="44" t="s">
        <v>847</v>
      </c>
      <c r="G86" s="44" t="s">
        <v>848</v>
      </c>
    </row>
    <row r="87" spans="1:7" ht="11.25">
      <c r="A87" s="44">
        <v>86</v>
      </c>
      <c r="B87" s="44" t="s">
        <v>739</v>
      </c>
      <c r="C87" s="44" t="s">
        <v>749</v>
      </c>
      <c r="D87" s="44" t="s">
        <v>750</v>
      </c>
      <c r="E87" s="44" t="s">
        <v>884</v>
      </c>
      <c r="F87" s="44" t="s">
        <v>885</v>
      </c>
      <c r="G87" s="44" t="s">
        <v>886</v>
      </c>
    </row>
    <row r="88" spans="1:7" ht="11.25">
      <c r="A88" s="44">
        <v>87</v>
      </c>
      <c r="B88" s="44" t="s">
        <v>739</v>
      </c>
      <c r="C88" s="44" t="s">
        <v>749</v>
      </c>
      <c r="D88" s="44" t="s">
        <v>750</v>
      </c>
      <c r="E88" s="44" t="s">
        <v>882</v>
      </c>
      <c r="F88" s="44" t="s">
        <v>883</v>
      </c>
      <c r="G88" s="44" t="s">
        <v>818</v>
      </c>
    </row>
    <row r="89" spans="1:7" ht="11.25">
      <c r="A89" s="44">
        <v>88</v>
      </c>
      <c r="B89" s="44" t="s">
        <v>739</v>
      </c>
      <c r="C89" s="44" t="s">
        <v>749</v>
      </c>
      <c r="D89" s="44" t="s">
        <v>750</v>
      </c>
      <c r="E89" s="44" t="s">
        <v>844</v>
      </c>
      <c r="F89" s="44" t="s">
        <v>845</v>
      </c>
      <c r="G89" s="44" t="s">
        <v>818</v>
      </c>
    </row>
    <row r="90" spans="1:7" ht="11.25">
      <c r="A90" s="44">
        <v>89</v>
      </c>
      <c r="B90" s="44" t="s">
        <v>739</v>
      </c>
      <c r="C90" s="44" t="s">
        <v>749</v>
      </c>
      <c r="D90" s="44" t="s">
        <v>750</v>
      </c>
      <c r="E90" s="44" t="s">
        <v>846</v>
      </c>
      <c r="F90" s="44" t="s">
        <v>847</v>
      </c>
      <c r="G90" s="44" t="s">
        <v>848</v>
      </c>
    </row>
    <row r="91" spans="1:7" ht="11.25">
      <c r="A91" s="44">
        <v>90</v>
      </c>
      <c r="B91" s="44" t="s">
        <v>739</v>
      </c>
      <c r="C91" s="44" t="s">
        <v>753</v>
      </c>
      <c r="D91" s="44" t="s">
        <v>754</v>
      </c>
      <c r="E91" s="44" t="s">
        <v>810</v>
      </c>
      <c r="F91" s="44" t="s">
        <v>811</v>
      </c>
      <c r="G91" s="44" t="s">
        <v>812</v>
      </c>
    </row>
    <row r="92" spans="1:7" ht="11.25">
      <c r="A92" s="44">
        <v>91</v>
      </c>
      <c r="B92" s="44" t="s">
        <v>739</v>
      </c>
      <c r="C92" s="44" t="s">
        <v>753</v>
      </c>
      <c r="D92" s="44" t="s">
        <v>754</v>
      </c>
      <c r="E92" s="44" t="s">
        <v>846</v>
      </c>
      <c r="F92" s="44" t="s">
        <v>847</v>
      </c>
      <c r="G92" s="44" t="s">
        <v>848</v>
      </c>
    </row>
    <row r="93" spans="1:7" ht="11.25">
      <c r="A93" s="44">
        <v>92</v>
      </c>
      <c r="B93" s="44" t="s">
        <v>755</v>
      </c>
      <c r="C93" s="44" t="s">
        <v>759</v>
      </c>
      <c r="D93" s="44" t="s">
        <v>760</v>
      </c>
      <c r="E93" s="44" t="s">
        <v>844</v>
      </c>
      <c r="F93" s="44" t="s">
        <v>845</v>
      </c>
      <c r="G93" s="44" t="s">
        <v>818</v>
      </c>
    </row>
    <row r="94" spans="1:7" ht="11.25">
      <c r="A94" s="44">
        <v>93</v>
      </c>
      <c r="B94" s="44" t="s">
        <v>755</v>
      </c>
      <c r="C94" s="44" t="s">
        <v>759</v>
      </c>
      <c r="D94" s="44" t="s">
        <v>760</v>
      </c>
      <c r="E94" s="44" t="s">
        <v>846</v>
      </c>
      <c r="F94" s="44" t="s">
        <v>847</v>
      </c>
      <c r="G94" s="44" t="s">
        <v>848</v>
      </c>
    </row>
    <row r="95" spans="1:7" ht="11.25">
      <c r="A95" s="44">
        <v>94</v>
      </c>
      <c r="B95" s="44" t="s">
        <v>755</v>
      </c>
      <c r="C95" s="44" t="s">
        <v>763</v>
      </c>
      <c r="D95" s="44" t="s">
        <v>764</v>
      </c>
      <c r="E95" s="44" t="s">
        <v>887</v>
      </c>
      <c r="F95" s="44" t="s">
        <v>888</v>
      </c>
      <c r="G95" s="44" t="s">
        <v>889</v>
      </c>
    </row>
    <row r="96" spans="1:7" ht="11.25">
      <c r="A96" s="44">
        <v>95</v>
      </c>
      <c r="B96" s="44" t="s">
        <v>755</v>
      </c>
      <c r="C96" s="44" t="s">
        <v>763</v>
      </c>
      <c r="D96" s="44" t="s">
        <v>764</v>
      </c>
      <c r="E96" s="44" t="s">
        <v>844</v>
      </c>
      <c r="F96" s="44" t="s">
        <v>845</v>
      </c>
      <c r="G96" s="44" t="s">
        <v>818</v>
      </c>
    </row>
    <row r="97" spans="1:7" ht="11.25">
      <c r="A97" s="44">
        <v>96</v>
      </c>
      <c r="B97" s="44" t="s">
        <v>755</v>
      </c>
      <c r="C97" s="44" t="s">
        <v>763</v>
      </c>
      <c r="D97" s="44" t="s">
        <v>764</v>
      </c>
      <c r="E97" s="44" t="s">
        <v>846</v>
      </c>
      <c r="F97" s="44" t="s">
        <v>847</v>
      </c>
      <c r="G97" s="44" t="s">
        <v>848</v>
      </c>
    </row>
    <row r="98" spans="1:7" ht="11.25">
      <c r="A98" s="44">
        <v>97</v>
      </c>
      <c r="B98" s="44" t="s">
        <v>755</v>
      </c>
      <c r="C98" s="44" t="s">
        <v>755</v>
      </c>
      <c r="D98" s="44" t="s">
        <v>756</v>
      </c>
      <c r="E98" s="44" t="s">
        <v>890</v>
      </c>
      <c r="F98" s="44" t="s">
        <v>891</v>
      </c>
      <c r="G98" s="44" t="s">
        <v>818</v>
      </c>
    </row>
    <row r="99" spans="1:7" ht="11.25">
      <c r="A99" s="44">
        <v>98</v>
      </c>
      <c r="B99" s="44" t="s">
        <v>755</v>
      </c>
      <c r="C99" s="44" t="s">
        <v>755</v>
      </c>
      <c r="D99" s="44" t="s">
        <v>756</v>
      </c>
      <c r="E99" s="44" t="s">
        <v>846</v>
      </c>
      <c r="F99" s="44" t="s">
        <v>847</v>
      </c>
      <c r="G99" s="44" t="s">
        <v>848</v>
      </c>
    </row>
    <row r="100" spans="1:7" ht="11.25">
      <c r="A100" s="44">
        <v>99</v>
      </c>
      <c r="B100" s="44" t="s">
        <v>755</v>
      </c>
      <c r="C100" s="44" t="s">
        <v>767</v>
      </c>
      <c r="D100" s="44" t="s">
        <v>768</v>
      </c>
      <c r="E100" s="44" t="s">
        <v>890</v>
      </c>
      <c r="F100" s="44" t="s">
        <v>891</v>
      </c>
      <c r="G100" s="44" t="s">
        <v>818</v>
      </c>
    </row>
    <row r="101" spans="1:7" ht="11.25">
      <c r="A101" s="44">
        <v>100</v>
      </c>
      <c r="B101" s="44" t="s">
        <v>755</v>
      </c>
      <c r="C101" s="44" t="s">
        <v>767</v>
      </c>
      <c r="D101" s="44" t="s">
        <v>768</v>
      </c>
      <c r="E101" s="44" t="s">
        <v>892</v>
      </c>
      <c r="F101" s="44" t="s">
        <v>893</v>
      </c>
      <c r="G101" s="44" t="s">
        <v>894</v>
      </c>
    </row>
    <row r="102" spans="1:7" ht="11.25">
      <c r="A102" s="44">
        <v>101</v>
      </c>
      <c r="B102" s="44" t="s">
        <v>755</v>
      </c>
      <c r="C102" s="44" t="s">
        <v>767</v>
      </c>
      <c r="D102" s="44" t="s">
        <v>768</v>
      </c>
      <c r="E102" s="44" t="s">
        <v>844</v>
      </c>
      <c r="F102" s="44" t="s">
        <v>845</v>
      </c>
      <c r="G102" s="44" t="s">
        <v>818</v>
      </c>
    </row>
    <row r="103" spans="1:7" ht="11.25">
      <c r="A103" s="44">
        <v>102</v>
      </c>
      <c r="B103" s="44" t="s">
        <v>755</v>
      </c>
      <c r="C103" s="44" t="s">
        <v>767</v>
      </c>
      <c r="D103" s="44" t="s">
        <v>768</v>
      </c>
      <c r="E103" s="44" t="s">
        <v>846</v>
      </c>
      <c r="F103" s="44" t="s">
        <v>847</v>
      </c>
      <c r="G103" s="44" t="s">
        <v>848</v>
      </c>
    </row>
    <row r="104" spans="1:7" ht="11.25">
      <c r="A104" s="44">
        <v>103</v>
      </c>
      <c r="B104" s="44" t="s">
        <v>771</v>
      </c>
      <c r="C104" s="44" t="s">
        <v>773</v>
      </c>
      <c r="D104" s="44" t="s">
        <v>774</v>
      </c>
      <c r="E104" s="44" t="s">
        <v>895</v>
      </c>
      <c r="F104" s="44" t="s">
        <v>896</v>
      </c>
      <c r="G104" s="44" t="s">
        <v>818</v>
      </c>
    </row>
    <row r="105" spans="1:7" ht="11.25">
      <c r="A105" s="44">
        <v>104</v>
      </c>
      <c r="B105" s="44" t="s">
        <v>771</v>
      </c>
      <c r="C105" s="44" t="s">
        <v>773</v>
      </c>
      <c r="D105" s="44" t="s">
        <v>774</v>
      </c>
      <c r="E105" s="44" t="s">
        <v>844</v>
      </c>
      <c r="F105" s="44" t="s">
        <v>845</v>
      </c>
      <c r="G105" s="44" t="s">
        <v>818</v>
      </c>
    </row>
    <row r="106" spans="1:7" ht="11.25">
      <c r="A106" s="44">
        <v>105</v>
      </c>
      <c r="B106" s="44" t="s">
        <v>771</v>
      </c>
      <c r="C106" s="44" t="s">
        <v>773</v>
      </c>
      <c r="D106" s="44" t="s">
        <v>774</v>
      </c>
      <c r="E106" s="44" t="s">
        <v>846</v>
      </c>
      <c r="F106" s="44" t="s">
        <v>847</v>
      </c>
      <c r="G106" s="44" t="s">
        <v>848</v>
      </c>
    </row>
    <row r="107" spans="1:7" ht="11.25">
      <c r="A107" s="44">
        <v>106</v>
      </c>
      <c r="B107" s="44" t="s">
        <v>771</v>
      </c>
      <c r="C107" s="44" t="s">
        <v>793</v>
      </c>
      <c r="D107" s="44" t="s">
        <v>794</v>
      </c>
      <c r="E107" s="44" t="s">
        <v>895</v>
      </c>
      <c r="F107" s="44" t="s">
        <v>896</v>
      </c>
      <c r="G107" s="44" t="s">
        <v>818</v>
      </c>
    </row>
    <row r="108" spans="1:7" ht="11.25">
      <c r="A108" s="44">
        <v>107</v>
      </c>
      <c r="B108" s="44" t="s">
        <v>771</v>
      </c>
      <c r="C108" s="44" t="s">
        <v>793</v>
      </c>
      <c r="D108" s="44" t="s">
        <v>794</v>
      </c>
      <c r="E108" s="44" t="s">
        <v>844</v>
      </c>
      <c r="F108" s="44" t="s">
        <v>845</v>
      </c>
      <c r="G108" s="44" t="s">
        <v>818</v>
      </c>
    </row>
    <row r="109" spans="1:7" ht="11.25">
      <c r="A109" s="44">
        <v>108</v>
      </c>
      <c r="B109" s="44" t="s">
        <v>771</v>
      </c>
      <c r="C109" s="44" t="s">
        <v>793</v>
      </c>
      <c r="D109" s="44" t="s">
        <v>794</v>
      </c>
      <c r="E109" s="44" t="s">
        <v>846</v>
      </c>
      <c r="F109" s="44" t="s">
        <v>847</v>
      </c>
      <c r="G109" s="44" t="s">
        <v>848</v>
      </c>
    </row>
    <row r="110" spans="1:7" ht="11.25">
      <c r="A110" s="44">
        <v>109</v>
      </c>
      <c r="B110" s="44" t="s">
        <v>771</v>
      </c>
      <c r="C110" s="44" t="s">
        <v>771</v>
      </c>
      <c r="D110" s="44" t="s">
        <v>772</v>
      </c>
      <c r="E110" s="44" t="s">
        <v>810</v>
      </c>
      <c r="F110" s="44" t="s">
        <v>811</v>
      </c>
      <c r="G110" s="44" t="s">
        <v>812</v>
      </c>
    </row>
    <row r="111" spans="1:7" ht="11.25">
      <c r="A111" s="44">
        <v>110</v>
      </c>
      <c r="B111" s="44" t="s">
        <v>771</v>
      </c>
      <c r="C111" s="44" t="s">
        <v>771</v>
      </c>
      <c r="D111" s="44" t="s">
        <v>772</v>
      </c>
      <c r="E111" s="44" t="s">
        <v>897</v>
      </c>
      <c r="F111" s="44" t="s">
        <v>898</v>
      </c>
      <c r="G111" s="44" t="s">
        <v>818</v>
      </c>
    </row>
    <row r="112" spans="1:7" ht="11.25">
      <c r="A112" s="44">
        <v>111</v>
      </c>
      <c r="B112" s="44" t="s">
        <v>771</v>
      </c>
      <c r="C112" s="44" t="s">
        <v>771</v>
      </c>
      <c r="D112" s="44" t="s">
        <v>772</v>
      </c>
      <c r="E112" s="44" t="s">
        <v>846</v>
      </c>
      <c r="F112" s="44" t="s">
        <v>847</v>
      </c>
      <c r="G112" s="44" t="s">
        <v>848</v>
      </c>
    </row>
    <row r="113" spans="1:7" ht="11.25">
      <c r="A113" s="44">
        <v>112</v>
      </c>
      <c r="B113" s="44" t="s">
        <v>771</v>
      </c>
      <c r="C113" s="44" t="s">
        <v>795</v>
      </c>
      <c r="D113" s="44" t="s">
        <v>796</v>
      </c>
      <c r="E113" s="44" t="s">
        <v>810</v>
      </c>
      <c r="F113" s="44" t="s">
        <v>811</v>
      </c>
      <c r="G113" s="44" t="s">
        <v>812</v>
      </c>
    </row>
    <row r="114" spans="1:7" ht="11.25">
      <c r="A114" s="44">
        <v>113</v>
      </c>
      <c r="B114" s="44" t="s">
        <v>771</v>
      </c>
      <c r="C114" s="44" t="s">
        <v>795</v>
      </c>
      <c r="D114" s="44" t="s">
        <v>796</v>
      </c>
      <c r="E114" s="44" t="s">
        <v>897</v>
      </c>
      <c r="F114" s="44" t="s">
        <v>898</v>
      </c>
      <c r="G114" s="44" t="s">
        <v>818</v>
      </c>
    </row>
    <row r="115" spans="1:7" ht="11.25">
      <c r="A115" s="44">
        <v>114</v>
      </c>
      <c r="B115" s="44" t="s">
        <v>771</v>
      </c>
      <c r="C115" s="44" t="s">
        <v>795</v>
      </c>
      <c r="D115" s="44" t="s">
        <v>796</v>
      </c>
      <c r="E115" s="44" t="s">
        <v>899</v>
      </c>
      <c r="F115" s="44" t="s">
        <v>900</v>
      </c>
      <c r="G115" s="44" t="s">
        <v>818</v>
      </c>
    </row>
    <row r="116" spans="1:7" ht="11.25">
      <c r="A116" s="44">
        <v>115</v>
      </c>
      <c r="B116" s="44" t="s">
        <v>771</v>
      </c>
      <c r="C116" s="44" t="s">
        <v>795</v>
      </c>
      <c r="D116" s="44" t="s">
        <v>796</v>
      </c>
      <c r="E116" s="44" t="s">
        <v>844</v>
      </c>
      <c r="F116" s="44" t="s">
        <v>845</v>
      </c>
      <c r="G116" s="44" t="s">
        <v>818</v>
      </c>
    </row>
    <row r="117" spans="1:7" ht="11.25">
      <c r="A117" s="44">
        <v>116</v>
      </c>
      <c r="B117" s="44" t="s">
        <v>771</v>
      </c>
      <c r="C117" s="44" t="s">
        <v>795</v>
      </c>
      <c r="D117" s="44" t="s">
        <v>796</v>
      </c>
      <c r="E117" s="44" t="s">
        <v>846</v>
      </c>
      <c r="F117" s="44" t="s">
        <v>847</v>
      </c>
      <c r="G117" s="44" t="s">
        <v>848</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Лист8">
    <tabColor indexed="47"/>
  </sheetPr>
  <dimension ref="A1:H1"/>
  <sheetViews>
    <sheetView showGridLines="0" zoomScalePageLayoutView="0" workbookViewId="0" topLeftCell="A1">
      <selection activeCell="A1" sqref="A1"/>
    </sheetView>
  </sheetViews>
  <sheetFormatPr defaultColWidth="9.140625" defaultRowHeight="11.25"/>
  <cols>
    <col min="1" max="16384" width="9.140625" style="44" customWidth="1"/>
  </cols>
  <sheetData>
    <row r="1" spans="1:8" ht="11.25">
      <c r="A1" s="44" t="s">
        <v>88</v>
      </c>
      <c r="B1" s="44" t="s">
        <v>78</v>
      </c>
      <c r="C1" s="44" t="s">
        <v>79</v>
      </c>
      <c r="D1" s="44" t="s">
        <v>131</v>
      </c>
      <c r="E1" s="44" t="s">
        <v>89</v>
      </c>
      <c r="F1" s="44" t="s">
        <v>90</v>
      </c>
      <c r="G1" s="44" t="s">
        <v>91</v>
      </c>
      <c r="H1" s="44" t="s">
        <v>92</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Лист9">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44" customWidth="1"/>
  </cols>
  <sheetData>
    <row r="1" spans="1:7" ht="11.25">
      <c r="A1" s="44" t="s">
        <v>88</v>
      </c>
      <c r="B1" s="44" t="s">
        <v>78</v>
      </c>
      <c r="C1" s="44" t="s">
        <v>79</v>
      </c>
      <c r="D1" s="44" t="s">
        <v>131</v>
      </c>
      <c r="E1" s="44" t="s">
        <v>89</v>
      </c>
      <c r="F1" s="44" t="s">
        <v>90</v>
      </c>
      <c r="G1" s="44" t="s">
        <v>91</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Лист3">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44" customWidth="1"/>
  </cols>
  <sheetData>
    <row r="1" spans="1:7" ht="11.25">
      <c r="A1" s="44" t="s">
        <v>88</v>
      </c>
      <c r="B1" s="44" t="s">
        <v>78</v>
      </c>
      <c r="C1" s="44" t="s">
        <v>79</v>
      </c>
      <c r="D1" s="44" t="s">
        <v>131</v>
      </c>
      <c r="E1" s="44" t="s">
        <v>89</v>
      </c>
      <c r="F1" s="44" t="s">
        <v>90</v>
      </c>
      <c r="G1" s="44" t="s">
        <v>91</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Лист2">
    <tabColor indexed="47"/>
  </sheetPr>
  <dimension ref="A1:I1"/>
  <sheetViews>
    <sheetView showGridLines="0" zoomScalePageLayoutView="0" workbookViewId="0" topLeftCell="A1">
      <selection activeCell="A1" sqref="A1"/>
    </sheetView>
  </sheetViews>
  <sheetFormatPr defaultColWidth="9.140625" defaultRowHeight="11.25"/>
  <cols>
    <col min="1" max="16384" width="9.140625" style="45" customWidth="1"/>
  </cols>
  <sheetData>
    <row r="1" spans="1:9" ht="11.25">
      <c r="A1" s="45" t="s">
        <v>88</v>
      </c>
      <c r="B1" s="45" t="s">
        <v>78</v>
      </c>
      <c r="C1" s="45" t="s">
        <v>79</v>
      </c>
      <c r="D1" s="45" t="s">
        <v>131</v>
      </c>
      <c r="E1" s="45" t="s">
        <v>89</v>
      </c>
      <c r="F1" s="45" t="s">
        <v>90</v>
      </c>
      <c r="G1" s="45" t="s">
        <v>91</v>
      </c>
      <c r="H1" s="45" t="s">
        <v>92</v>
      </c>
      <c r="I1" s="45" t="s">
        <v>86</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Лист45">
    <tabColor indexed="47"/>
  </sheetPr>
  <dimension ref="A1:E104"/>
  <sheetViews>
    <sheetView showGridLines="0" zoomScalePageLayoutView="0" workbookViewId="0" topLeftCell="A1">
      <selection activeCell="A1" sqref="A1"/>
    </sheetView>
  </sheetViews>
  <sheetFormatPr defaultColWidth="9.140625" defaultRowHeight="11.25"/>
  <cols>
    <col min="1" max="16384" width="9.140625" style="61" customWidth="1"/>
  </cols>
  <sheetData>
    <row r="1" spans="1:5" ht="11.25">
      <c r="A1" s="61" t="s">
        <v>78</v>
      </c>
      <c r="B1" s="61" t="s">
        <v>79</v>
      </c>
      <c r="C1" s="61" t="s">
        <v>348</v>
      </c>
      <c r="D1" s="61" t="s">
        <v>78</v>
      </c>
      <c r="E1" s="61" t="s">
        <v>349</v>
      </c>
    </row>
    <row r="2" spans="1:5" ht="11.25">
      <c r="A2" s="61" t="s">
        <v>593</v>
      </c>
      <c r="B2" s="61" t="s">
        <v>593</v>
      </c>
      <c r="C2" s="61" t="s">
        <v>594</v>
      </c>
      <c r="D2" s="61" t="s">
        <v>593</v>
      </c>
      <c r="E2" s="61" t="s">
        <v>799</v>
      </c>
    </row>
    <row r="3" spans="1:5" ht="11.25">
      <c r="A3" s="61" t="s">
        <v>595</v>
      </c>
      <c r="B3" s="61" t="s">
        <v>597</v>
      </c>
      <c r="C3" s="61" t="s">
        <v>598</v>
      </c>
      <c r="D3" s="61" t="s">
        <v>595</v>
      </c>
      <c r="E3" s="61" t="s">
        <v>800</v>
      </c>
    </row>
    <row r="4" spans="1:5" ht="11.25">
      <c r="A4" s="61" t="s">
        <v>595</v>
      </c>
      <c r="B4" s="61" t="s">
        <v>599</v>
      </c>
      <c r="C4" s="61" t="s">
        <v>600</v>
      </c>
      <c r="D4" s="61" t="s">
        <v>621</v>
      </c>
      <c r="E4" s="61" t="s">
        <v>801</v>
      </c>
    </row>
    <row r="5" spans="1:5" ht="11.25">
      <c r="A5" s="61" t="s">
        <v>595</v>
      </c>
      <c r="B5" s="61" t="s">
        <v>601</v>
      </c>
      <c r="C5" s="61" t="s">
        <v>602</v>
      </c>
      <c r="D5" s="61" t="s">
        <v>637</v>
      </c>
      <c r="E5" s="61" t="s">
        <v>802</v>
      </c>
    </row>
    <row r="6" spans="1:5" ht="11.25">
      <c r="A6" s="61" t="s">
        <v>595</v>
      </c>
      <c r="B6" s="61" t="s">
        <v>603</v>
      </c>
      <c r="C6" s="61" t="s">
        <v>604</v>
      </c>
      <c r="D6" s="61" t="s">
        <v>659</v>
      </c>
      <c r="E6" s="61" t="s">
        <v>803</v>
      </c>
    </row>
    <row r="7" spans="1:5" ht="11.25">
      <c r="A7" s="61" t="s">
        <v>595</v>
      </c>
      <c r="B7" s="61" t="s">
        <v>595</v>
      </c>
      <c r="C7" s="61" t="s">
        <v>596</v>
      </c>
      <c r="D7" s="61" t="s">
        <v>679</v>
      </c>
      <c r="E7" s="61" t="s">
        <v>804</v>
      </c>
    </row>
    <row r="8" spans="1:5" ht="11.25">
      <c r="A8" s="61" t="s">
        <v>595</v>
      </c>
      <c r="B8" s="61" t="s">
        <v>605</v>
      </c>
      <c r="C8" s="61" t="s">
        <v>606</v>
      </c>
      <c r="D8" s="61" t="s">
        <v>695</v>
      </c>
      <c r="E8" s="61" t="s">
        <v>805</v>
      </c>
    </row>
    <row r="9" spans="1:5" ht="11.25">
      <c r="A9" s="61" t="s">
        <v>595</v>
      </c>
      <c r="B9" s="61" t="s">
        <v>607</v>
      </c>
      <c r="C9" s="61" t="s">
        <v>608</v>
      </c>
      <c r="D9" s="61" t="s">
        <v>719</v>
      </c>
      <c r="E9" s="61" t="s">
        <v>806</v>
      </c>
    </row>
    <row r="10" spans="1:5" ht="11.25">
      <c r="A10" s="61" t="s">
        <v>595</v>
      </c>
      <c r="B10" s="61" t="s">
        <v>609</v>
      </c>
      <c r="C10" s="61" t="s">
        <v>610</v>
      </c>
      <c r="D10" s="61" t="s">
        <v>739</v>
      </c>
      <c r="E10" s="61" t="s">
        <v>807</v>
      </c>
    </row>
    <row r="11" spans="1:5" ht="11.25">
      <c r="A11" s="61" t="s">
        <v>595</v>
      </c>
      <c r="B11" s="61" t="s">
        <v>611</v>
      </c>
      <c r="C11" s="61" t="s">
        <v>612</v>
      </c>
      <c r="D11" s="61" t="s">
        <v>755</v>
      </c>
      <c r="E11" s="61" t="s">
        <v>808</v>
      </c>
    </row>
    <row r="12" spans="1:5" ht="11.25">
      <c r="A12" s="61" t="s">
        <v>595</v>
      </c>
      <c r="B12" s="61" t="s">
        <v>613</v>
      </c>
      <c r="C12" s="61" t="s">
        <v>614</v>
      </c>
      <c r="D12" s="61" t="s">
        <v>771</v>
      </c>
      <c r="E12" s="61" t="s">
        <v>809</v>
      </c>
    </row>
    <row r="13" spans="1:3" ht="11.25">
      <c r="A13" s="61" t="s">
        <v>595</v>
      </c>
      <c r="B13" s="61" t="s">
        <v>615</v>
      </c>
      <c r="C13" s="61" t="s">
        <v>616</v>
      </c>
    </row>
    <row r="14" spans="1:3" ht="11.25">
      <c r="A14" s="61" t="s">
        <v>595</v>
      </c>
      <c r="B14" s="61" t="s">
        <v>617</v>
      </c>
      <c r="C14" s="61" t="s">
        <v>618</v>
      </c>
    </row>
    <row r="15" spans="1:3" ht="11.25">
      <c r="A15" s="61" t="s">
        <v>595</v>
      </c>
      <c r="B15" s="61" t="s">
        <v>619</v>
      </c>
      <c r="C15" s="61" t="s">
        <v>620</v>
      </c>
    </row>
    <row r="16" spans="1:3" ht="11.25">
      <c r="A16" s="61" t="s">
        <v>621</v>
      </c>
      <c r="B16" s="61" t="s">
        <v>623</v>
      </c>
      <c r="C16" s="61" t="s">
        <v>624</v>
      </c>
    </row>
    <row r="17" spans="1:3" ht="11.25">
      <c r="A17" s="61" t="s">
        <v>621</v>
      </c>
      <c r="B17" s="61" t="s">
        <v>625</v>
      </c>
      <c r="C17" s="61" t="s">
        <v>626</v>
      </c>
    </row>
    <row r="18" spans="1:3" ht="11.25">
      <c r="A18" s="61" t="s">
        <v>621</v>
      </c>
      <c r="B18" s="61" t="s">
        <v>627</v>
      </c>
      <c r="C18" s="61" t="s">
        <v>628</v>
      </c>
    </row>
    <row r="19" spans="1:3" ht="11.25">
      <c r="A19" s="61" t="s">
        <v>621</v>
      </c>
      <c r="B19" s="61" t="s">
        <v>621</v>
      </c>
      <c r="C19" s="61" t="s">
        <v>622</v>
      </c>
    </row>
    <row r="20" spans="1:3" ht="11.25">
      <c r="A20" s="61" t="s">
        <v>621</v>
      </c>
      <c r="B20" s="61" t="s">
        <v>629</v>
      </c>
      <c r="C20" s="61" t="s">
        <v>630</v>
      </c>
    </row>
    <row r="21" spans="1:3" ht="11.25">
      <c r="A21" s="61" t="s">
        <v>621</v>
      </c>
      <c r="B21" s="61" t="s">
        <v>631</v>
      </c>
      <c r="C21" s="61" t="s">
        <v>632</v>
      </c>
    </row>
    <row r="22" spans="1:3" ht="11.25">
      <c r="A22" s="61" t="s">
        <v>621</v>
      </c>
      <c r="B22" s="61" t="s">
        <v>633</v>
      </c>
      <c r="C22" s="61" t="s">
        <v>634</v>
      </c>
    </row>
    <row r="23" spans="1:3" ht="11.25">
      <c r="A23" s="61" t="s">
        <v>621</v>
      </c>
      <c r="B23" s="61" t="s">
        <v>635</v>
      </c>
      <c r="C23" s="61" t="s">
        <v>636</v>
      </c>
    </row>
    <row r="24" spans="1:3" ht="11.25">
      <c r="A24" s="61" t="s">
        <v>637</v>
      </c>
      <c r="B24" s="61" t="s">
        <v>639</v>
      </c>
      <c r="C24" s="61" t="s">
        <v>640</v>
      </c>
    </row>
    <row r="25" spans="1:3" ht="11.25">
      <c r="A25" s="61" t="s">
        <v>637</v>
      </c>
      <c r="B25" s="61" t="s">
        <v>641</v>
      </c>
      <c r="C25" s="61" t="s">
        <v>642</v>
      </c>
    </row>
    <row r="26" spans="1:3" ht="11.25">
      <c r="A26" s="61" t="s">
        <v>637</v>
      </c>
      <c r="B26" s="61" t="s">
        <v>643</v>
      </c>
      <c r="C26" s="61" t="s">
        <v>644</v>
      </c>
    </row>
    <row r="27" spans="1:3" ht="11.25">
      <c r="A27" s="61" t="s">
        <v>637</v>
      </c>
      <c r="B27" s="61" t="s">
        <v>645</v>
      </c>
      <c r="C27" s="61" t="s">
        <v>646</v>
      </c>
    </row>
    <row r="28" spans="1:3" ht="11.25">
      <c r="A28" s="61" t="s">
        <v>637</v>
      </c>
      <c r="B28" s="61" t="s">
        <v>647</v>
      </c>
      <c r="C28" s="61" t="s">
        <v>648</v>
      </c>
    </row>
    <row r="29" spans="1:3" ht="11.25">
      <c r="A29" s="61" t="s">
        <v>637</v>
      </c>
      <c r="B29" s="61" t="s">
        <v>649</v>
      </c>
      <c r="C29" s="61" t="s">
        <v>650</v>
      </c>
    </row>
    <row r="30" spans="1:3" ht="11.25">
      <c r="A30" s="61" t="s">
        <v>637</v>
      </c>
      <c r="B30" s="61" t="s">
        <v>637</v>
      </c>
      <c r="C30" s="61" t="s">
        <v>638</v>
      </c>
    </row>
    <row r="31" spans="1:3" ht="11.25">
      <c r="A31" s="61" t="s">
        <v>637</v>
      </c>
      <c r="B31" s="61" t="s">
        <v>651</v>
      </c>
      <c r="C31" s="61" t="s">
        <v>652</v>
      </c>
    </row>
    <row r="32" spans="1:3" ht="11.25">
      <c r="A32" s="61" t="s">
        <v>637</v>
      </c>
      <c r="B32" s="61" t="s">
        <v>653</v>
      </c>
      <c r="C32" s="61" t="s">
        <v>654</v>
      </c>
    </row>
    <row r="33" spans="1:3" ht="11.25">
      <c r="A33" s="61" t="s">
        <v>637</v>
      </c>
      <c r="B33" s="61" t="s">
        <v>655</v>
      </c>
      <c r="C33" s="61" t="s">
        <v>656</v>
      </c>
    </row>
    <row r="34" spans="1:3" ht="11.25">
      <c r="A34" s="61" t="s">
        <v>637</v>
      </c>
      <c r="B34" s="61" t="s">
        <v>657</v>
      </c>
      <c r="C34" s="61" t="s">
        <v>658</v>
      </c>
    </row>
    <row r="35" spans="1:3" ht="11.25">
      <c r="A35" s="61" t="s">
        <v>659</v>
      </c>
      <c r="B35" s="61" t="s">
        <v>661</v>
      </c>
      <c r="C35" s="61" t="s">
        <v>662</v>
      </c>
    </row>
    <row r="36" spans="1:3" ht="11.25">
      <c r="A36" s="61" t="s">
        <v>659</v>
      </c>
      <c r="B36" s="61" t="s">
        <v>663</v>
      </c>
      <c r="C36" s="61" t="s">
        <v>664</v>
      </c>
    </row>
    <row r="37" spans="1:3" ht="11.25">
      <c r="A37" s="61" t="s">
        <v>659</v>
      </c>
      <c r="B37" s="61" t="s">
        <v>665</v>
      </c>
      <c r="C37" s="61" t="s">
        <v>666</v>
      </c>
    </row>
    <row r="38" spans="1:3" ht="11.25">
      <c r="A38" s="61" t="s">
        <v>659</v>
      </c>
      <c r="B38" s="61" t="s">
        <v>667</v>
      </c>
      <c r="C38" s="61" t="s">
        <v>668</v>
      </c>
    </row>
    <row r="39" spans="1:3" ht="11.25">
      <c r="A39" s="61" t="s">
        <v>659</v>
      </c>
      <c r="B39" s="61" t="s">
        <v>669</v>
      </c>
      <c r="C39" s="61" t="s">
        <v>670</v>
      </c>
    </row>
    <row r="40" spans="1:3" ht="11.25">
      <c r="A40" s="61" t="s">
        <v>659</v>
      </c>
      <c r="B40" s="61" t="s">
        <v>671</v>
      </c>
      <c r="C40" s="61" t="s">
        <v>672</v>
      </c>
    </row>
    <row r="41" spans="1:3" ht="11.25">
      <c r="A41" s="61" t="s">
        <v>659</v>
      </c>
      <c r="B41" s="61" t="s">
        <v>673</v>
      </c>
      <c r="C41" s="61" t="s">
        <v>674</v>
      </c>
    </row>
    <row r="42" spans="1:3" ht="11.25">
      <c r="A42" s="61" t="s">
        <v>659</v>
      </c>
      <c r="B42" s="61" t="s">
        <v>675</v>
      </c>
      <c r="C42" s="61" t="s">
        <v>676</v>
      </c>
    </row>
    <row r="43" spans="1:3" ht="11.25">
      <c r="A43" s="61" t="s">
        <v>659</v>
      </c>
      <c r="B43" s="61" t="s">
        <v>659</v>
      </c>
      <c r="C43" s="61" t="s">
        <v>660</v>
      </c>
    </row>
    <row r="44" spans="1:3" ht="11.25">
      <c r="A44" s="61" t="s">
        <v>659</v>
      </c>
      <c r="B44" s="61" t="s">
        <v>677</v>
      </c>
      <c r="C44" s="61" t="s">
        <v>678</v>
      </c>
    </row>
    <row r="45" spans="1:3" ht="11.25">
      <c r="A45" s="61" t="s">
        <v>679</v>
      </c>
      <c r="B45" s="61" t="s">
        <v>681</v>
      </c>
      <c r="C45" s="61" t="s">
        <v>682</v>
      </c>
    </row>
    <row r="46" spans="1:3" ht="11.25">
      <c r="A46" s="61" t="s">
        <v>679</v>
      </c>
      <c r="B46" s="61" t="s">
        <v>683</v>
      </c>
      <c r="C46" s="61" t="s">
        <v>684</v>
      </c>
    </row>
    <row r="47" spans="1:3" ht="11.25">
      <c r="A47" s="61" t="s">
        <v>679</v>
      </c>
      <c r="B47" s="61" t="s">
        <v>685</v>
      </c>
      <c r="C47" s="61" t="s">
        <v>686</v>
      </c>
    </row>
    <row r="48" spans="1:3" ht="11.25">
      <c r="A48" s="61" t="s">
        <v>679</v>
      </c>
      <c r="B48" s="61" t="s">
        <v>679</v>
      </c>
      <c r="C48" s="61" t="s">
        <v>680</v>
      </c>
    </row>
    <row r="49" spans="1:3" ht="11.25">
      <c r="A49" s="61" t="s">
        <v>679</v>
      </c>
      <c r="B49" s="61" t="s">
        <v>687</v>
      </c>
      <c r="C49" s="61" t="s">
        <v>688</v>
      </c>
    </row>
    <row r="50" spans="1:3" ht="11.25">
      <c r="A50" s="61" t="s">
        <v>679</v>
      </c>
      <c r="B50" s="61" t="s">
        <v>689</v>
      </c>
      <c r="C50" s="61" t="s">
        <v>690</v>
      </c>
    </row>
    <row r="51" spans="1:3" ht="11.25">
      <c r="A51" s="61" t="s">
        <v>679</v>
      </c>
      <c r="B51" s="61" t="s">
        <v>691</v>
      </c>
      <c r="C51" s="61" t="s">
        <v>692</v>
      </c>
    </row>
    <row r="52" spans="1:3" ht="11.25">
      <c r="A52" s="61" t="s">
        <v>679</v>
      </c>
      <c r="B52" s="61" t="s">
        <v>693</v>
      </c>
      <c r="C52" s="61" t="s">
        <v>694</v>
      </c>
    </row>
    <row r="53" spans="1:3" ht="11.25">
      <c r="A53" s="61" t="s">
        <v>695</v>
      </c>
      <c r="B53" s="61" t="s">
        <v>697</v>
      </c>
      <c r="C53" s="61" t="s">
        <v>698</v>
      </c>
    </row>
    <row r="54" spans="1:3" ht="11.25">
      <c r="A54" s="61" t="s">
        <v>695</v>
      </c>
      <c r="B54" s="61" t="s">
        <v>699</v>
      </c>
      <c r="C54" s="61" t="s">
        <v>700</v>
      </c>
    </row>
    <row r="55" spans="1:3" ht="11.25">
      <c r="A55" s="61" t="s">
        <v>695</v>
      </c>
      <c r="B55" s="61" t="s">
        <v>701</v>
      </c>
      <c r="C55" s="61" t="s">
        <v>702</v>
      </c>
    </row>
    <row r="56" spans="1:3" ht="11.25">
      <c r="A56" s="61" t="s">
        <v>695</v>
      </c>
      <c r="B56" s="61" t="s">
        <v>703</v>
      </c>
      <c r="C56" s="61" t="s">
        <v>704</v>
      </c>
    </row>
    <row r="57" spans="1:3" ht="11.25">
      <c r="A57" s="61" t="s">
        <v>695</v>
      </c>
      <c r="B57" s="61" t="s">
        <v>705</v>
      </c>
      <c r="C57" s="61" t="s">
        <v>706</v>
      </c>
    </row>
    <row r="58" spans="1:3" ht="11.25">
      <c r="A58" s="61" t="s">
        <v>695</v>
      </c>
      <c r="B58" s="61" t="s">
        <v>707</v>
      </c>
      <c r="C58" s="61" t="s">
        <v>708</v>
      </c>
    </row>
    <row r="59" spans="1:3" ht="11.25">
      <c r="A59" s="61" t="s">
        <v>695</v>
      </c>
      <c r="B59" s="61" t="s">
        <v>695</v>
      </c>
      <c r="C59" s="61" t="s">
        <v>696</v>
      </c>
    </row>
    <row r="60" spans="1:3" ht="11.25">
      <c r="A60" s="61" t="s">
        <v>695</v>
      </c>
      <c r="B60" s="61" t="s">
        <v>709</v>
      </c>
      <c r="C60" s="61" t="s">
        <v>710</v>
      </c>
    </row>
    <row r="61" spans="1:3" ht="11.25">
      <c r="A61" s="61" t="s">
        <v>695</v>
      </c>
      <c r="B61" s="61" t="s">
        <v>711</v>
      </c>
      <c r="C61" s="61" t="s">
        <v>712</v>
      </c>
    </row>
    <row r="62" spans="1:3" ht="11.25">
      <c r="A62" s="61" t="s">
        <v>695</v>
      </c>
      <c r="B62" s="61" t="s">
        <v>713</v>
      </c>
      <c r="C62" s="61" t="s">
        <v>714</v>
      </c>
    </row>
    <row r="63" spans="1:3" ht="11.25">
      <c r="A63" s="61" t="s">
        <v>695</v>
      </c>
      <c r="B63" s="61" t="s">
        <v>715</v>
      </c>
      <c r="C63" s="61" t="s">
        <v>716</v>
      </c>
    </row>
    <row r="64" spans="1:3" ht="11.25">
      <c r="A64" s="61" t="s">
        <v>695</v>
      </c>
      <c r="B64" s="61" t="s">
        <v>717</v>
      </c>
      <c r="C64" s="61" t="s">
        <v>718</v>
      </c>
    </row>
    <row r="65" spans="1:3" ht="11.25">
      <c r="A65" s="61" t="s">
        <v>719</v>
      </c>
      <c r="B65" s="61" t="s">
        <v>721</v>
      </c>
      <c r="C65" s="61" t="s">
        <v>722</v>
      </c>
    </row>
    <row r="66" spans="1:3" ht="11.25">
      <c r="A66" s="61" t="s">
        <v>719</v>
      </c>
      <c r="B66" s="61" t="s">
        <v>723</v>
      </c>
      <c r="C66" s="61" t="s">
        <v>724</v>
      </c>
    </row>
    <row r="67" spans="1:3" ht="11.25">
      <c r="A67" s="61" t="s">
        <v>719</v>
      </c>
      <c r="B67" s="61" t="s">
        <v>725</v>
      </c>
      <c r="C67" s="61" t="s">
        <v>726</v>
      </c>
    </row>
    <row r="68" spans="1:3" ht="11.25">
      <c r="A68" s="61" t="s">
        <v>719</v>
      </c>
      <c r="B68" s="61" t="s">
        <v>727</v>
      </c>
      <c r="C68" s="61" t="s">
        <v>728</v>
      </c>
    </row>
    <row r="69" spans="1:3" ht="11.25">
      <c r="A69" s="61" t="s">
        <v>719</v>
      </c>
      <c r="B69" s="61" t="s">
        <v>729</v>
      </c>
      <c r="C69" s="61" t="s">
        <v>730</v>
      </c>
    </row>
    <row r="70" spans="1:3" ht="11.25">
      <c r="A70" s="61" t="s">
        <v>719</v>
      </c>
      <c r="B70" s="61" t="s">
        <v>731</v>
      </c>
      <c r="C70" s="61" t="s">
        <v>732</v>
      </c>
    </row>
    <row r="71" spans="1:3" ht="11.25">
      <c r="A71" s="61" t="s">
        <v>719</v>
      </c>
      <c r="B71" s="61" t="s">
        <v>733</v>
      </c>
      <c r="C71" s="61" t="s">
        <v>734</v>
      </c>
    </row>
    <row r="72" spans="1:3" ht="11.25">
      <c r="A72" s="61" t="s">
        <v>719</v>
      </c>
      <c r="B72" s="61" t="s">
        <v>719</v>
      </c>
      <c r="C72" s="61" t="s">
        <v>720</v>
      </c>
    </row>
    <row r="73" spans="1:3" ht="11.25">
      <c r="A73" s="61" t="s">
        <v>719</v>
      </c>
      <c r="B73" s="61" t="s">
        <v>735</v>
      </c>
      <c r="C73" s="61" t="s">
        <v>736</v>
      </c>
    </row>
    <row r="74" spans="1:3" ht="11.25">
      <c r="A74" s="61" t="s">
        <v>719</v>
      </c>
      <c r="B74" s="61" t="s">
        <v>737</v>
      </c>
      <c r="C74" s="61" t="s">
        <v>738</v>
      </c>
    </row>
    <row r="75" spans="1:3" ht="11.25">
      <c r="A75" s="61" t="s">
        <v>739</v>
      </c>
      <c r="B75" s="61" t="s">
        <v>741</v>
      </c>
      <c r="C75" s="61" t="s">
        <v>742</v>
      </c>
    </row>
    <row r="76" spans="1:3" ht="11.25">
      <c r="A76" s="61" t="s">
        <v>739</v>
      </c>
      <c r="B76" s="61" t="s">
        <v>743</v>
      </c>
      <c r="C76" s="61" t="s">
        <v>744</v>
      </c>
    </row>
    <row r="77" spans="1:3" ht="11.25">
      <c r="A77" s="61" t="s">
        <v>739</v>
      </c>
      <c r="B77" s="61" t="s">
        <v>745</v>
      </c>
      <c r="C77" s="61" t="s">
        <v>746</v>
      </c>
    </row>
    <row r="78" spans="1:3" ht="11.25">
      <c r="A78" s="61" t="s">
        <v>739</v>
      </c>
      <c r="B78" s="61" t="s">
        <v>747</v>
      </c>
      <c r="C78" s="61" t="s">
        <v>748</v>
      </c>
    </row>
    <row r="79" spans="1:3" ht="11.25">
      <c r="A79" s="61" t="s">
        <v>739</v>
      </c>
      <c r="B79" s="61" t="s">
        <v>739</v>
      </c>
      <c r="C79" s="61" t="s">
        <v>740</v>
      </c>
    </row>
    <row r="80" spans="1:3" ht="11.25">
      <c r="A80" s="61" t="s">
        <v>739</v>
      </c>
      <c r="B80" s="61" t="s">
        <v>749</v>
      </c>
      <c r="C80" s="61" t="s">
        <v>750</v>
      </c>
    </row>
    <row r="81" spans="1:3" ht="11.25">
      <c r="A81" s="61" t="s">
        <v>739</v>
      </c>
      <c r="B81" s="61" t="s">
        <v>751</v>
      </c>
      <c r="C81" s="61" t="s">
        <v>752</v>
      </c>
    </row>
    <row r="82" spans="1:3" ht="11.25">
      <c r="A82" s="61" t="s">
        <v>739</v>
      </c>
      <c r="B82" s="61" t="s">
        <v>753</v>
      </c>
      <c r="C82" s="61" t="s">
        <v>754</v>
      </c>
    </row>
    <row r="83" spans="1:3" ht="11.25">
      <c r="A83" s="61" t="s">
        <v>755</v>
      </c>
      <c r="B83" s="61" t="s">
        <v>757</v>
      </c>
      <c r="C83" s="61" t="s">
        <v>758</v>
      </c>
    </row>
    <row r="84" spans="1:3" ht="11.25">
      <c r="A84" s="61" t="s">
        <v>755</v>
      </c>
      <c r="B84" s="61" t="s">
        <v>759</v>
      </c>
      <c r="C84" s="61" t="s">
        <v>760</v>
      </c>
    </row>
    <row r="85" spans="1:3" ht="11.25">
      <c r="A85" s="61" t="s">
        <v>755</v>
      </c>
      <c r="B85" s="61" t="s">
        <v>761</v>
      </c>
      <c r="C85" s="61" t="s">
        <v>762</v>
      </c>
    </row>
    <row r="86" spans="1:3" ht="11.25">
      <c r="A86" s="61" t="s">
        <v>755</v>
      </c>
      <c r="B86" s="61" t="s">
        <v>763</v>
      </c>
      <c r="C86" s="61" t="s">
        <v>764</v>
      </c>
    </row>
    <row r="87" spans="1:3" ht="11.25">
      <c r="A87" s="61" t="s">
        <v>755</v>
      </c>
      <c r="B87" s="61" t="s">
        <v>765</v>
      </c>
      <c r="C87" s="61" t="s">
        <v>766</v>
      </c>
    </row>
    <row r="88" spans="1:3" ht="11.25">
      <c r="A88" s="61" t="s">
        <v>755</v>
      </c>
      <c r="B88" s="61" t="s">
        <v>755</v>
      </c>
      <c r="C88" s="61" t="s">
        <v>756</v>
      </c>
    </row>
    <row r="89" spans="1:3" ht="11.25">
      <c r="A89" s="61" t="s">
        <v>755</v>
      </c>
      <c r="B89" s="61" t="s">
        <v>767</v>
      </c>
      <c r="C89" s="61" t="s">
        <v>768</v>
      </c>
    </row>
    <row r="90" spans="1:3" ht="11.25">
      <c r="A90" s="61" t="s">
        <v>755</v>
      </c>
      <c r="B90" s="61" t="s">
        <v>769</v>
      </c>
      <c r="C90" s="61" t="s">
        <v>770</v>
      </c>
    </row>
    <row r="91" spans="1:3" ht="11.25">
      <c r="A91" s="61" t="s">
        <v>771</v>
      </c>
      <c r="B91" s="61" t="s">
        <v>773</v>
      </c>
      <c r="C91" s="61" t="s">
        <v>774</v>
      </c>
    </row>
    <row r="92" spans="1:3" ht="11.25">
      <c r="A92" s="61" t="s">
        <v>771</v>
      </c>
      <c r="B92" s="61" t="s">
        <v>775</v>
      </c>
      <c r="C92" s="61" t="s">
        <v>776</v>
      </c>
    </row>
    <row r="93" spans="1:3" ht="11.25">
      <c r="A93" s="61" t="s">
        <v>771</v>
      </c>
      <c r="B93" s="61" t="s">
        <v>777</v>
      </c>
      <c r="C93" s="61" t="s">
        <v>778</v>
      </c>
    </row>
    <row r="94" spans="1:3" ht="11.25">
      <c r="A94" s="61" t="s">
        <v>771</v>
      </c>
      <c r="B94" s="61" t="s">
        <v>779</v>
      </c>
      <c r="C94" s="61" t="s">
        <v>780</v>
      </c>
    </row>
    <row r="95" spans="1:3" ht="11.25">
      <c r="A95" s="61" t="s">
        <v>771</v>
      </c>
      <c r="B95" s="61" t="s">
        <v>781</v>
      </c>
      <c r="C95" s="61" t="s">
        <v>782</v>
      </c>
    </row>
    <row r="96" spans="1:3" ht="11.25">
      <c r="A96" s="61" t="s">
        <v>771</v>
      </c>
      <c r="B96" s="61" t="s">
        <v>783</v>
      </c>
      <c r="C96" s="61" t="s">
        <v>784</v>
      </c>
    </row>
    <row r="97" spans="1:3" ht="11.25">
      <c r="A97" s="61" t="s">
        <v>771</v>
      </c>
      <c r="B97" s="61" t="s">
        <v>785</v>
      </c>
      <c r="C97" s="61" t="s">
        <v>786</v>
      </c>
    </row>
    <row r="98" spans="1:3" ht="11.25">
      <c r="A98" s="61" t="s">
        <v>771</v>
      </c>
      <c r="B98" s="61" t="s">
        <v>787</v>
      </c>
      <c r="C98" s="61" t="s">
        <v>788</v>
      </c>
    </row>
    <row r="99" spans="1:3" ht="11.25">
      <c r="A99" s="61" t="s">
        <v>771</v>
      </c>
      <c r="B99" s="61" t="s">
        <v>789</v>
      </c>
      <c r="C99" s="61" t="s">
        <v>790</v>
      </c>
    </row>
    <row r="100" spans="1:3" ht="11.25">
      <c r="A100" s="61" t="s">
        <v>771</v>
      </c>
      <c r="B100" s="61" t="s">
        <v>791</v>
      </c>
      <c r="C100" s="61" t="s">
        <v>792</v>
      </c>
    </row>
    <row r="101" spans="1:3" ht="11.25">
      <c r="A101" s="61" t="s">
        <v>771</v>
      </c>
      <c r="B101" s="61" t="s">
        <v>793</v>
      </c>
      <c r="C101" s="61" t="s">
        <v>794</v>
      </c>
    </row>
    <row r="102" spans="1:3" ht="11.25">
      <c r="A102" s="61" t="s">
        <v>771</v>
      </c>
      <c r="B102" s="61" t="s">
        <v>771</v>
      </c>
      <c r="C102" s="61" t="s">
        <v>772</v>
      </c>
    </row>
    <row r="103" spans="1:3" ht="11.25">
      <c r="A103" s="61" t="s">
        <v>771</v>
      </c>
      <c r="B103" s="61" t="s">
        <v>795</v>
      </c>
      <c r="C103" s="61" t="s">
        <v>796</v>
      </c>
    </row>
    <row r="104" spans="1:3" ht="11.25">
      <c r="A104" s="61" t="s">
        <v>771</v>
      </c>
      <c r="B104" s="61" t="s">
        <v>797</v>
      </c>
      <c r="C104" s="61" t="s">
        <v>798</v>
      </c>
    </row>
  </sheetData>
  <sheetProtection formatColumns="0" formatRows="0"/>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modProv">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2" customWidth="1"/>
  </cols>
  <sheetData/>
  <sheetProtection formatColumns="0" formatRows="0"/>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modList00">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42" customWidth="1"/>
  </cols>
  <sheetData/>
  <sheetProtection formatColumns="0" formatRows="0"/>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codeName="modCommandButton">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45" customWidth="1"/>
  </cols>
  <sheetData/>
  <sheetProtection formatColumns="0" formatRows="0"/>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codeName="modReestr">
    <tabColor indexed="47"/>
  </sheetPr>
  <dimension ref="A1:A1"/>
  <sheetViews>
    <sheetView showGridLines="0" zoomScalePageLayoutView="0" workbookViewId="0" topLeftCell="A1">
      <selection activeCell="A1" sqref="A1"/>
    </sheetView>
  </sheetViews>
  <sheetFormatPr defaultColWidth="9.140625" defaultRowHeight="11.25"/>
  <cols>
    <col min="1" max="1" width="9.140625" style="10" customWidth="1"/>
    <col min="2" max="16384" width="9.140625" style="2" customWidth="1"/>
  </cols>
  <sheetData/>
  <sheetProtection formatColumns="0" formatRows="0"/>
  <printOptions/>
  <pageMargins left="0.75" right="0.75" top="1" bottom="1" header="0.5" footer="0.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modfrmRezimChoose">
    <tabColor indexed="47"/>
  </sheetPr>
  <dimension ref="A1:A1"/>
  <sheetViews>
    <sheetView showGridLines="0" zoomScalePageLayoutView="0" workbookViewId="0" topLeftCell="A1">
      <selection activeCell="A1" sqref="A1"/>
    </sheetView>
  </sheetViews>
  <sheetFormatPr defaultColWidth="9.140625" defaultRowHeight="11.25"/>
  <cols>
    <col min="1" max="1" width="9.140625" style="10" customWidth="1"/>
    <col min="2" max="16384" width="9.140625" style="2" customWidth="1"/>
  </cols>
  <sheetData/>
  <sheetProtection formatColumns="0" formatRows="0"/>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Instruction"/>
  <dimension ref="A1:AA115"/>
  <sheetViews>
    <sheetView showGridLines="0" zoomScalePageLayoutView="0" workbookViewId="0" topLeftCell="A1">
      <selection activeCell="AB14" sqref="AB14"/>
    </sheetView>
  </sheetViews>
  <sheetFormatPr defaultColWidth="9.140625" defaultRowHeight="11.25"/>
  <cols>
    <col min="1" max="1" width="3.28125" style="0" customWidth="1"/>
    <col min="2" max="2" width="8.7109375" style="0" customWidth="1"/>
    <col min="3" max="3" width="22.28125" style="0" customWidth="1"/>
    <col min="4" max="4" width="4.28125" style="0" customWidth="1"/>
    <col min="5" max="6" width="4.421875" style="0" customWidth="1"/>
    <col min="7" max="7" width="4.57421875" style="0" customWidth="1"/>
    <col min="8" max="25" width="4.421875" style="0" customWidth="1"/>
    <col min="26" max="33" width="9.140625" style="102" customWidth="1"/>
  </cols>
  <sheetData>
    <row r="1" ht="10.5" customHeight="1">
      <c r="AA1" s="102" t="s">
        <v>478</v>
      </c>
    </row>
    <row r="2" spans="2:22" ht="16.5" customHeight="1">
      <c r="B2" s="188" t="str">
        <f>"Код шаблона: "&amp;getCode()</f>
        <v>Код шаблона: OPEN.INFO.ORG</v>
      </c>
      <c r="C2" s="188"/>
      <c r="D2" s="188"/>
      <c r="E2" s="188"/>
      <c r="F2" s="188"/>
      <c r="G2" s="188"/>
      <c r="V2" s="103"/>
    </row>
    <row r="3" spans="2:25" ht="18" customHeight="1">
      <c r="B3" s="189" t="str">
        <f>"Версия "&amp;GetVersion()</f>
        <v>Версия 2.1.1</v>
      </c>
      <c r="C3" s="189"/>
      <c r="H3" s="103"/>
      <c r="I3" s="103"/>
      <c r="J3" s="103"/>
      <c r="K3" s="103"/>
      <c r="L3" s="103"/>
      <c r="M3" s="103"/>
      <c r="N3" s="103"/>
      <c r="O3" s="103"/>
      <c r="P3" s="103"/>
      <c r="Q3" s="103"/>
      <c r="R3" s="103"/>
      <c r="V3" s="103"/>
      <c r="W3" s="103"/>
      <c r="X3" s="103"/>
      <c r="Y3" s="103"/>
    </row>
    <row r="4" spans="2:25" ht="6" customHeight="1">
      <c r="B4" s="103"/>
      <c r="C4" s="103"/>
      <c r="D4" s="103"/>
      <c r="E4" s="103"/>
      <c r="F4" s="103"/>
      <c r="G4" s="103"/>
      <c r="H4" s="103"/>
      <c r="I4" s="103"/>
      <c r="J4" s="103"/>
      <c r="K4" s="103"/>
      <c r="L4" s="103"/>
      <c r="M4" s="103"/>
      <c r="N4" s="103"/>
      <c r="O4" s="103"/>
      <c r="P4" s="103"/>
      <c r="Q4" s="103"/>
      <c r="R4" s="103"/>
      <c r="S4" s="103"/>
      <c r="T4" s="103"/>
      <c r="U4" s="103"/>
      <c r="V4" s="103"/>
      <c r="W4" s="103"/>
      <c r="X4" s="103"/>
      <c r="Y4" s="103"/>
    </row>
    <row r="5" spans="1:26" ht="32.25" customHeight="1">
      <c r="A5" s="103"/>
      <c r="B5" s="190" t="s">
        <v>523</v>
      </c>
      <c r="C5" s="191"/>
      <c r="D5" s="191"/>
      <c r="E5" s="191"/>
      <c r="F5" s="191"/>
      <c r="G5" s="191"/>
      <c r="H5" s="191"/>
      <c r="I5" s="191"/>
      <c r="J5" s="191"/>
      <c r="K5" s="191"/>
      <c r="L5" s="191"/>
      <c r="M5" s="191"/>
      <c r="N5" s="191"/>
      <c r="O5" s="191"/>
      <c r="P5" s="191"/>
      <c r="Q5" s="191"/>
      <c r="R5" s="191"/>
      <c r="S5" s="191"/>
      <c r="T5" s="191"/>
      <c r="U5" s="191"/>
      <c r="V5" s="191"/>
      <c r="W5" s="191"/>
      <c r="X5" s="191"/>
      <c r="Y5" s="191"/>
      <c r="Z5" s="151"/>
    </row>
    <row r="6" spans="1:26" ht="9.75" customHeight="1">
      <c r="A6" s="103"/>
      <c r="B6" s="152"/>
      <c r="C6" s="153"/>
      <c r="D6" s="154"/>
      <c r="E6" s="155"/>
      <c r="F6" s="155"/>
      <c r="G6" s="155"/>
      <c r="H6" s="155"/>
      <c r="I6" s="155"/>
      <c r="J6" s="155"/>
      <c r="K6" s="155"/>
      <c r="L6" s="155"/>
      <c r="M6" s="155"/>
      <c r="N6" s="155"/>
      <c r="O6" s="155"/>
      <c r="P6" s="155"/>
      <c r="Q6" s="155"/>
      <c r="R6" s="155"/>
      <c r="S6" s="155"/>
      <c r="T6" s="155"/>
      <c r="U6" s="155"/>
      <c r="V6" s="155"/>
      <c r="W6" s="155"/>
      <c r="X6" s="155"/>
      <c r="Y6" s="156"/>
      <c r="Z6" s="151"/>
    </row>
    <row r="7" spans="1:26" ht="15" customHeight="1">
      <c r="A7" s="103"/>
      <c r="B7" s="157"/>
      <c r="C7" s="103"/>
      <c r="D7" s="158"/>
      <c r="E7" s="192" t="s">
        <v>479</v>
      </c>
      <c r="F7" s="192"/>
      <c r="G7" s="192"/>
      <c r="H7" s="192"/>
      <c r="I7" s="192"/>
      <c r="J7" s="192"/>
      <c r="K7" s="192"/>
      <c r="L7" s="192"/>
      <c r="M7" s="192"/>
      <c r="N7" s="192"/>
      <c r="O7" s="192"/>
      <c r="P7" s="192"/>
      <c r="Q7" s="192"/>
      <c r="R7" s="192"/>
      <c r="S7" s="192"/>
      <c r="T7" s="192"/>
      <c r="U7" s="192"/>
      <c r="V7" s="192"/>
      <c r="W7" s="192"/>
      <c r="X7" s="192"/>
      <c r="Y7" s="159"/>
      <c r="Z7" s="151"/>
    </row>
    <row r="8" spans="1:26" ht="15" customHeight="1">
      <c r="A8" s="103"/>
      <c r="B8" s="157"/>
      <c r="C8" s="103"/>
      <c r="D8" s="158"/>
      <c r="E8" s="192"/>
      <c r="F8" s="192"/>
      <c r="G8" s="192"/>
      <c r="H8" s="192"/>
      <c r="I8" s="192"/>
      <c r="J8" s="192"/>
      <c r="K8" s="192"/>
      <c r="L8" s="192"/>
      <c r="M8" s="192"/>
      <c r="N8" s="192"/>
      <c r="O8" s="192"/>
      <c r="P8" s="192"/>
      <c r="Q8" s="192"/>
      <c r="R8" s="192"/>
      <c r="S8" s="192"/>
      <c r="T8" s="192"/>
      <c r="U8" s="192"/>
      <c r="V8" s="192"/>
      <c r="W8" s="192"/>
      <c r="X8" s="192"/>
      <c r="Y8" s="159"/>
      <c r="Z8" s="151"/>
    </row>
    <row r="9" spans="1:26" ht="15" customHeight="1">
      <c r="A9" s="103"/>
      <c r="B9" s="157"/>
      <c r="C9" s="103"/>
      <c r="D9" s="158"/>
      <c r="E9" s="192"/>
      <c r="F9" s="192"/>
      <c r="G9" s="192"/>
      <c r="H9" s="192"/>
      <c r="I9" s="192"/>
      <c r="J9" s="192"/>
      <c r="K9" s="192"/>
      <c r="L9" s="192"/>
      <c r="M9" s="192"/>
      <c r="N9" s="192"/>
      <c r="O9" s="192"/>
      <c r="P9" s="192"/>
      <c r="Q9" s="192"/>
      <c r="R9" s="192"/>
      <c r="S9" s="192"/>
      <c r="T9" s="192"/>
      <c r="U9" s="192"/>
      <c r="V9" s="192"/>
      <c r="W9" s="192"/>
      <c r="X9" s="192"/>
      <c r="Y9" s="159"/>
      <c r="Z9" s="151"/>
    </row>
    <row r="10" spans="1:26" ht="10.5" customHeight="1">
      <c r="A10" s="103"/>
      <c r="B10" s="157"/>
      <c r="C10" s="103"/>
      <c r="D10" s="158"/>
      <c r="E10" s="192"/>
      <c r="F10" s="192"/>
      <c r="G10" s="192"/>
      <c r="H10" s="192"/>
      <c r="I10" s="192"/>
      <c r="J10" s="192"/>
      <c r="K10" s="192"/>
      <c r="L10" s="192"/>
      <c r="M10" s="192"/>
      <c r="N10" s="192"/>
      <c r="O10" s="192"/>
      <c r="P10" s="192"/>
      <c r="Q10" s="192"/>
      <c r="R10" s="192"/>
      <c r="S10" s="192"/>
      <c r="T10" s="192"/>
      <c r="U10" s="192"/>
      <c r="V10" s="192"/>
      <c r="W10" s="192"/>
      <c r="X10" s="192"/>
      <c r="Y10" s="159"/>
      <c r="Z10" s="151"/>
    </row>
    <row r="11" spans="1:26" ht="27" customHeight="1">
      <c r="A11" s="103"/>
      <c r="B11" s="157"/>
      <c r="C11" s="103"/>
      <c r="D11" s="158"/>
      <c r="E11" s="192"/>
      <c r="F11" s="192"/>
      <c r="G11" s="192"/>
      <c r="H11" s="192"/>
      <c r="I11" s="192"/>
      <c r="J11" s="192"/>
      <c r="K11" s="192"/>
      <c r="L11" s="192"/>
      <c r="M11" s="192"/>
      <c r="N11" s="192"/>
      <c r="O11" s="192"/>
      <c r="P11" s="192"/>
      <c r="Q11" s="192"/>
      <c r="R11" s="192"/>
      <c r="S11" s="192"/>
      <c r="T11" s="192"/>
      <c r="U11" s="192"/>
      <c r="V11" s="192"/>
      <c r="W11" s="192"/>
      <c r="X11" s="192"/>
      <c r="Y11" s="159"/>
      <c r="Z11" s="151"/>
    </row>
    <row r="12" spans="1:26" ht="12" customHeight="1">
      <c r="A12" s="103"/>
      <c r="B12" s="157"/>
      <c r="C12" s="103"/>
      <c r="D12" s="158"/>
      <c r="E12" s="192"/>
      <c r="F12" s="192"/>
      <c r="G12" s="192"/>
      <c r="H12" s="192"/>
      <c r="I12" s="192"/>
      <c r="J12" s="192"/>
      <c r="K12" s="192"/>
      <c r="L12" s="192"/>
      <c r="M12" s="192"/>
      <c r="N12" s="192"/>
      <c r="O12" s="192"/>
      <c r="P12" s="192"/>
      <c r="Q12" s="192"/>
      <c r="R12" s="192"/>
      <c r="S12" s="192"/>
      <c r="T12" s="192"/>
      <c r="U12" s="192"/>
      <c r="V12" s="192"/>
      <c r="W12" s="192"/>
      <c r="X12" s="192"/>
      <c r="Y12" s="159"/>
      <c r="Z12" s="151"/>
    </row>
    <row r="13" spans="1:26" ht="38.25" customHeight="1">
      <c r="A13" s="103"/>
      <c r="B13" s="157"/>
      <c r="C13" s="103"/>
      <c r="D13" s="158"/>
      <c r="E13" s="192"/>
      <c r="F13" s="192"/>
      <c r="G13" s="192"/>
      <c r="H13" s="192"/>
      <c r="I13" s="192"/>
      <c r="J13" s="192"/>
      <c r="K13" s="192"/>
      <c r="L13" s="192"/>
      <c r="M13" s="192"/>
      <c r="N13" s="192"/>
      <c r="O13" s="192"/>
      <c r="P13" s="192"/>
      <c r="Q13" s="192"/>
      <c r="R13" s="192"/>
      <c r="S13" s="192"/>
      <c r="T13" s="192"/>
      <c r="U13" s="192"/>
      <c r="V13" s="192"/>
      <c r="W13" s="192"/>
      <c r="X13" s="192"/>
      <c r="Y13" s="160"/>
      <c r="Z13" s="151"/>
    </row>
    <row r="14" spans="1:26" ht="15" customHeight="1">
      <c r="A14" s="103"/>
      <c r="B14" s="157"/>
      <c r="C14" s="103"/>
      <c r="D14" s="158"/>
      <c r="E14" s="192"/>
      <c r="F14" s="192"/>
      <c r="G14" s="192"/>
      <c r="H14" s="192"/>
      <c r="I14" s="192"/>
      <c r="J14" s="192"/>
      <c r="K14" s="192"/>
      <c r="L14" s="192"/>
      <c r="M14" s="192"/>
      <c r="N14" s="192"/>
      <c r="O14" s="192"/>
      <c r="P14" s="192"/>
      <c r="Q14" s="192"/>
      <c r="R14" s="192"/>
      <c r="S14" s="192"/>
      <c r="T14" s="192"/>
      <c r="U14" s="192"/>
      <c r="V14" s="192"/>
      <c r="W14" s="192"/>
      <c r="X14" s="192"/>
      <c r="Y14" s="159"/>
      <c r="Z14" s="151"/>
    </row>
    <row r="15" spans="1:26" ht="15">
      <c r="A15" s="103"/>
      <c r="B15" s="157"/>
      <c r="C15" s="103"/>
      <c r="D15" s="158"/>
      <c r="E15" s="192"/>
      <c r="F15" s="192"/>
      <c r="G15" s="192"/>
      <c r="H15" s="192"/>
      <c r="I15" s="192"/>
      <c r="J15" s="192"/>
      <c r="K15" s="192"/>
      <c r="L15" s="192"/>
      <c r="M15" s="192"/>
      <c r="N15" s="192"/>
      <c r="O15" s="192"/>
      <c r="P15" s="192"/>
      <c r="Q15" s="192"/>
      <c r="R15" s="192"/>
      <c r="S15" s="192"/>
      <c r="T15" s="192"/>
      <c r="U15" s="192"/>
      <c r="V15" s="192"/>
      <c r="W15" s="192"/>
      <c r="X15" s="192"/>
      <c r="Y15" s="159"/>
      <c r="Z15" s="151"/>
    </row>
    <row r="16" spans="1:26" ht="15">
      <c r="A16" s="103"/>
      <c r="B16" s="157"/>
      <c r="C16" s="103"/>
      <c r="D16" s="158"/>
      <c r="E16" s="192"/>
      <c r="F16" s="192"/>
      <c r="G16" s="192"/>
      <c r="H16" s="192"/>
      <c r="I16" s="192"/>
      <c r="J16" s="192"/>
      <c r="K16" s="192"/>
      <c r="L16" s="192"/>
      <c r="M16" s="192"/>
      <c r="N16" s="192"/>
      <c r="O16" s="192"/>
      <c r="P16" s="192"/>
      <c r="Q16" s="192"/>
      <c r="R16" s="192"/>
      <c r="S16" s="192"/>
      <c r="T16" s="192"/>
      <c r="U16" s="192"/>
      <c r="V16" s="192"/>
      <c r="W16" s="192"/>
      <c r="X16" s="192"/>
      <c r="Y16" s="159"/>
      <c r="Z16" s="151"/>
    </row>
    <row r="17" spans="1:26" ht="15" customHeight="1">
      <c r="A17" s="103"/>
      <c r="B17" s="157"/>
      <c r="C17" s="103"/>
      <c r="D17" s="158"/>
      <c r="E17" s="192"/>
      <c r="F17" s="192"/>
      <c r="G17" s="192"/>
      <c r="H17" s="192"/>
      <c r="I17" s="192"/>
      <c r="J17" s="192"/>
      <c r="K17" s="192"/>
      <c r="L17" s="192"/>
      <c r="M17" s="192"/>
      <c r="N17" s="192"/>
      <c r="O17" s="192"/>
      <c r="P17" s="192"/>
      <c r="Q17" s="192"/>
      <c r="R17" s="192"/>
      <c r="S17" s="192"/>
      <c r="T17" s="192"/>
      <c r="U17" s="192"/>
      <c r="V17" s="192"/>
      <c r="W17" s="192"/>
      <c r="X17" s="192"/>
      <c r="Y17" s="159"/>
      <c r="Z17" s="151"/>
    </row>
    <row r="18" spans="1:26" ht="15">
      <c r="A18" s="103"/>
      <c r="B18" s="157"/>
      <c r="C18" s="103"/>
      <c r="D18" s="158"/>
      <c r="E18" s="192"/>
      <c r="F18" s="192"/>
      <c r="G18" s="192"/>
      <c r="H18" s="192"/>
      <c r="I18" s="192"/>
      <c r="J18" s="192"/>
      <c r="K18" s="192"/>
      <c r="L18" s="192"/>
      <c r="M18" s="192"/>
      <c r="N18" s="192"/>
      <c r="O18" s="192"/>
      <c r="P18" s="192"/>
      <c r="Q18" s="192"/>
      <c r="R18" s="192"/>
      <c r="S18" s="192"/>
      <c r="T18" s="192"/>
      <c r="U18" s="192"/>
      <c r="V18" s="192"/>
      <c r="W18" s="192"/>
      <c r="X18" s="192"/>
      <c r="Y18" s="159"/>
      <c r="Z18" s="151"/>
    </row>
    <row r="19" spans="1:26" ht="59.25" customHeight="1">
      <c r="A19" s="103"/>
      <c r="B19" s="157"/>
      <c r="C19" s="103"/>
      <c r="D19" s="161"/>
      <c r="E19" s="192"/>
      <c r="F19" s="192"/>
      <c r="G19" s="192"/>
      <c r="H19" s="192"/>
      <c r="I19" s="192"/>
      <c r="J19" s="192"/>
      <c r="K19" s="192"/>
      <c r="L19" s="192"/>
      <c r="M19" s="192"/>
      <c r="N19" s="192"/>
      <c r="O19" s="192"/>
      <c r="P19" s="192"/>
      <c r="Q19" s="192"/>
      <c r="R19" s="192"/>
      <c r="S19" s="192"/>
      <c r="T19" s="192"/>
      <c r="U19" s="192"/>
      <c r="V19" s="192"/>
      <c r="W19" s="192"/>
      <c r="X19" s="192"/>
      <c r="Y19" s="159"/>
      <c r="Z19" s="151"/>
    </row>
    <row r="20" spans="1:26" ht="15" hidden="1">
      <c r="A20" s="103"/>
      <c r="B20" s="157"/>
      <c r="C20" s="103"/>
      <c r="D20" s="161"/>
      <c r="E20" s="105"/>
      <c r="F20" s="105"/>
      <c r="G20" s="105"/>
      <c r="H20" s="105"/>
      <c r="I20" s="105"/>
      <c r="J20" s="105"/>
      <c r="K20" s="105"/>
      <c r="L20" s="105"/>
      <c r="M20" s="105"/>
      <c r="N20" s="105"/>
      <c r="O20" s="105"/>
      <c r="P20" s="105"/>
      <c r="Q20" s="105"/>
      <c r="R20" s="105"/>
      <c r="S20" s="105"/>
      <c r="T20" s="105"/>
      <c r="U20" s="105"/>
      <c r="V20" s="105"/>
      <c r="W20" s="105"/>
      <c r="X20" s="105"/>
      <c r="Y20" s="159"/>
      <c r="Z20" s="151"/>
    </row>
    <row r="21" spans="1:26" ht="14.25" customHeight="1" hidden="1">
      <c r="A21" s="103"/>
      <c r="B21" s="157"/>
      <c r="C21" s="103"/>
      <c r="D21" s="158"/>
      <c r="E21" s="163" t="s">
        <v>480</v>
      </c>
      <c r="F21" s="193" t="s">
        <v>481</v>
      </c>
      <c r="G21" s="194"/>
      <c r="H21" s="194"/>
      <c r="I21" s="194"/>
      <c r="J21" s="194"/>
      <c r="K21" s="194"/>
      <c r="L21" s="194"/>
      <c r="M21" s="194"/>
      <c r="N21" s="104"/>
      <c r="O21" s="164" t="s">
        <v>480</v>
      </c>
      <c r="P21" s="195" t="s">
        <v>482</v>
      </c>
      <c r="Q21" s="196"/>
      <c r="R21" s="196"/>
      <c r="S21" s="196"/>
      <c r="T21" s="196"/>
      <c r="U21" s="196"/>
      <c r="V21" s="196"/>
      <c r="W21" s="196"/>
      <c r="X21" s="196"/>
      <c r="Y21" s="159"/>
      <c r="Z21" s="151"/>
    </row>
    <row r="22" spans="1:26" ht="14.25" customHeight="1" hidden="1">
      <c r="A22" s="103"/>
      <c r="B22" s="157"/>
      <c r="C22" s="103"/>
      <c r="D22" s="158"/>
      <c r="E22" s="165" t="s">
        <v>480</v>
      </c>
      <c r="F22" s="193" t="s">
        <v>483</v>
      </c>
      <c r="G22" s="194"/>
      <c r="H22" s="194"/>
      <c r="I22" s="194"/>
      <c r="J22" s="194"/>
      <c r="K22" s="194"/>
      <c r="L22" s="194"/>
      <c r="M22" s="194"/>
      <c r="N22" s="104"/>
      <c r="O22" s="166" t="s">
        <v>480</v>
      </c>
      <c r="P22" s="195" t="s">
        <v>484</v>
      </c>
      <c r="Q22" s="196"/>
      <c r="R22" s="196"/>
      <c r="S22" s="196"/>
      <c r="T22" s="196"/>
      <c r="U22" s="196"/>
      <c r="V22" s="196"/>
      <c r="W22" s="196"/>
      <c r="X22" s="196"/>
      <c r="Y22" s="159"/>
      <c r="Z22" s="151"/>
    </row>
    <row r="23" spans="1:26" ht="27" customHeight="1" hidden="1">
      <c r="A23" s="103"/>
      <c r="B23" s="157"/>
      <c r="C23" s="103"/>
      <c r="D23" s="158"/>
      <c r="E23" s="155"/>
      <c r="F23" s="104"/>
      <c r="G23" s="104"/>
      <c r="H23" s="104"/>
      <c r="I23" s="104"/>
      <c r="J23" s="104"/>
      <c r="K23" s="104"/>
      <c r="L23" s="104"/>
      <c r="M23" s="104"/>
      <c r="N23" s="104"/>
      <c r="O23" s="155"/>
      <c r="P23" s="197" t="s">
        <v>485</v>
      </c>
      <c r="Q23" s="197"/>
      <c r="R23" s="197"/>
      <c r="S23" s="197"/>
      <c r="T23" s="197"/>
      <c r="U23" s="197"/>
      <c r="V23" s="197"/>
      <c r="W23" s="197"/>
      <c r="X23" s="104"/>
      <c r="Y23" s="159"/>
      <c r="Z23" s="151"/>
    </row>
    <row r="24" spans="1:26" ht="10.5" customHeight="1" hidden="1">
      <c r="A24" s="103"/>
      <c r="B24" s="157"/>
      <c r="C24" s="103"/>
      <c r="D24" s="158"/>
      <c r="E24" s="104"/>
      <c r="F24" s="104"/>
      <c r="G24" s="104"/>
      <c r="H24" s="104"/>
      <c r="I24" s="104"/>
      <c r="J24" s="104"/>
      <c r="K24" s="104"/>
      <c r="L24" s="104"/>
      <c r="M24" s="104"/>
      <c r="N24" s="104"/>
      <c r="O24" s="104"/>
      <c r="P24" s="104"/>
      <c r="Q24" s="104"/>
      <c r="R24" s="104"/>
      <c r="S24" s="104"/>
      <c r="T24" s="104"/>
      <c r="U24" s="104"/>
      <c r="V24" s="104"/>
      <c r="W24" s="104"/>
      <c r="X24" s="104"/>
      <c r="Y24" s="159"/>
      <c r="Z24" s="151"/>
    </row>
    <row r="25" spans="1:26" ht="27" customHeight="1" hidden="1">
      <c r="A25" s="103"/>
      <c r="B25" s="157"/>
      <c r="C25" s="103"/>
      <c r="D25" s="158"/>
      <c r="E25" s="104"/>
      <c r="F25" s="104"/>
      <c r="G25" s="104"/>
      <c r="H25" s="104"/>
      <c r="I25" s="104"/>
      <c r="J25" s="104"/>
      <c r="K25" s="104"/>
      <c r="L25" s="104"/>
      <c r="M25" s="104"/>
      <c r="N25" s="104"/>
      <c r="O25" s="104"/>
      <c r="P25" s="104"/>
      <c r="Q25" s="104"/>
      <c r="R25" s="104"/>
      <c r="S25" s="104"/>
      <c r="T25" s="104"/>
      <c r="U25" s="104"/>
      <c r="V25" s="104"/>
      <c r="W25" s="104"/>
      <c r="X25" s="104"/>
      <c r="Y25" s="159"/>
      <c r="Z25" s="151"/>
    </row>
    <row r="26" spans="1:26" ht="12" customHeight="1" hidden="1">
      <c r="A26" s="103"/>
      <c r="B26" s="157"/>
      <c r="C26" s="103"/>
      <c r="D26" s="158"/>
      <c r="E26" s="104"/>
      <c r="F26" s="104"/>
      <c r="G26" s="104"/>
      <c r="H26" s="104"/>
      <c r="I26" s="104"/>
      <c r="J26" s="104"/>
      <c r="K26" s="104"/>
      <c r="L26" s="104"/>
      <c r="M26" s="104"/>
      <c r="N26" s="104"/>
      <c r="O26" s="104"/>
      <c r="P26" s="104"/>
      <c r="Q26" s="104"/>
      <c r="R26" s="104"/>
      <c r="S26" s="104"/>
      <c r="T26" s="104"/>
      <c r="U26" s="104"/>
      <c r="V26" s="104"/>
      <c r="W26" s="104"/>
      <c r="X26" s="104"/>
      <c r="Y26" s="159"/>
      <c r="Z26" s="151"/>
    </row>
    <row r="27" spans="1:26" ht="38.25" customHeight="1" hidden="1">
      <c r="A27" s="103"/>
      <c r="B27" s="157"/>
      <c r="C27" s="103"/>
      <c r="D27" s="158"/>
      <c r="E27" s="104"/>
      <c r="F27" s="104"/>
      <c r="G27" s="104"/>
      <c r="H27" s="104"/>
      <c r="I27" s="104"/>
      <c r="J27" s="104"/>
      <c r="K27" s="104"/>
      <c r="L27" s="104"/>
      <c r="M27" s="104"/>
      <c r="N27" s="104"/>
      <c r="O27" s="104"/>
      <c r="P27" s="104"/>
      <c r="Q27" s="104"/>
      <c r="R27" s="104"/>
      <c r="S27" s="104"/>
      <c r="T27" s="104"/>
      <c r="U27" s="104"/>
      <c r="V27" s="104"/>
      <c r="W27" s="104"/>
      <c r="X27" s="104"/>
      <c r="Y27" s="159"/>
      <c r="Z27" s="151"/>
    </row>
    <row r="28" spans="1:26" ht="15" hidden="1">
      <c r="A28" s="103"/>
      <c r="B28" s="157"/>
      <c r="C28" s="103"/>
      <c r="D28" s="158"/>
      <c r="E28" s="104"/>
      <c r="F28" s="104"/>
      <c r="G28" s="104"/>
      <c r="H28" s="104"/>
      <c r="I28" s="104"/>
      <c r="J28" s="104"/>
      <c r="K28" s="104"/>
      <c r="L28" s="104"/>
      <c r="M28" s="104"/>
      <c r="N28" s="104"/>
      <c r="O28" s="104"/>
      <c r="P28" s="104"/>
      <c r="Q28" s="104"/>
      <c r="R28" s="104"/>
      <c r="S28" s="104"/>
      <c r="T28" s="104"/>
      <c r="U28" s="104"/>
      <c r="V28" s="104"/>
      <c r="W28" s="104"/>
      <c r="X28" s="104"/>
      <c r="Y28" s="159"/>
      <c r="Z28" s="151"/>
    </row>
    <row r="29" spans="1:26" ht="15" hidden="1">
      <c r="A29" s="103"/>
      <c r="B29" s="157"/>
      <c r="C29" s="103"/>
      <c r="D29" s="158"/>
      <c r="E29" s="104"/>
      <c r="F29" s="104"/>
      <c r="G29" s="104"/>
      <c r="H29" s="104"/>
      <c r="I29" s="104"/>
      <c r="J29" s="104"/>
      <c r="K29" s="104"/>
      <c r="L29" s="104"/>
      <c r="M29" s="104"/>
      <c r="N29" s="104"/>
      <c r="O29" s="104"/>
      <c r="P29" s="104"/>
      <c r="Q29" s="104"/>
      <c r="R29" s="104"/>
      <c r="S29" s="104"/>
      <c r="T29" s="104"/>
      <c r="U29" s="104"/>
      <c r="V29" s="104"/>
      <c r="W29" s="104"/>
      <c r="X29" s="104"/>
      <c r="Y29" s="159"/>
      <c r="Z29" s="151"/>
    </row>
    <row r="30" spans="1:26" ht="15" hidden="1">
      <c r="A30" s="103"/>
      <c r="B30" s="157"/>
      <c r="C30" s="103"/>
      <c r="D30" s="158"/>
      <c r="E30" s="104"/>
      <c r="F30" s="104"/>
      <c r="G30" s="104"/>
      <c r="H30" s="104"/>
      <c r="I30" s="104"/>
      <c r="J30" s="104"/>
      <c r="K30" s="104"/>
      <c r="L30" s="104"/>
      <c r="M30" s="104"/>
      <c r="N30" s="104"/>
      <c r="O30" s="104"/>
      <c r="P30" s="104"/>
      <c r="Q30" s="104"/>
      <c r="R30" s="104"/>
      <c r="S30" s="104"/>
      <c r="T30" s="104"/>
      <c r="U30" s="104"/>
      <c r="V30" s="104"/>
      <c r="W30" s="104"/>
      <c r="X30" s="104"/>
      <c r="Y30" s="159"/>
      <c r="Z30" s="151"/>
    </row>
    <row r="31" spans="1:26" ht="15" hidden="1">
      <c r="A31" s="103"/>
      <c r="B31" s="157"/>
      <c r="C31" s="103"/>
      <c r="D31" s="158"/>
      <c r="E31" s="104"/>
      <c r="F31" s="104"/>
      <c r="G31" s="104"/>
      <c r="H31" s="104"/>
      <c r="I31" s="104"/>
      <c r="J31" s="104"/>
      <c r="K31" s="104"/>
      <c r="L31" s="104"/>
      <c r="M31" s="104"/>
      <c r="N31" s="104"/>
      <c r="O31" s="104"/>
      <c r="P31" s="104"/>
      <c r="Q31" s="104"/>
      <c r="R31" s="104"/>
      <c r="S31" s="104"/>
      <c r="T31" s="104"/>
      <c r="U31" s="104"/>
      <c r="V31" s="104"/>
      <c r="W31" s="104"/>
      <c r="X31" s="104"/>
      <c r="Y31" s="159"/>
      <c r="Z31" s="151"/>
    </row>
    <row r="32" spans="1:26" ht="15" hidden="1">
      <c r="A32" s="103"/>
      <c r="B32" s="157"/>
      <c r="C32" s="103"/>
      <c r="D32" s="158"/>
      <c r="E32" s="104"/>
      <c r="F32" s="104"/>
      <c r="G32" s="104"/>
      <c r="H32" s="104"/>
      <c r="I32" s="104"/>
      <c r="J32" s="104"/>
      <c r="K32" s="104"/>
      <c r="L32" s="104"/>
      <c r="M32" s="104"/>
      <c r="N32" s="104"/>
      <c r="O32" s="104"/>
      <c r="P32" s="104"/>
      <c r="Q32" s="104"/>
      <c r="R32" s="104"/>
      <c r="S32" s="104"/>
      <c r="T32" s="104"/>
      <c r="U32" s="104"/>
      <c r="V32" s="104"/>
      <c r="W32" s="104"/>
      <c r="X32" s="104"/>
      <c r="Y32" s="159"/>
      <c r="Z32" s="151"/>
    </row>
    <row r="33" spans="1:26" ht="18.75" customHeight="1" hidden="1">
      <c r="A33" s="103"/>
      <c r="B33" s="157"/>
      <c r="C33" s="103"/>
      <c r="D33" s="161"/>
      <c r="E33" s="105"/>
      <c r="F33" s="105"/>
      <c r="G33" s="105"/>
      <c r="H33" s="105"/>
      <c r="I33" s="105"/>
      <c r="J33" s="105"/>
      <c r="K33" s="105"/>
      <c r="L33" s="105"/>
      <c r="M33" s="105"/>
      <c r="N33" s="105"/>
      <c r="O33" s="105"/>
      <c r="P33" s="105"/>
      <c r="Q33" s="105"/>
      <c r="R33" s="105"/>
      <c r="S33" s="105"/>
      <c r="T33" s="105"/>
      <c r="U33" s="105"/>
      <c r="V33" s="105"/>
      <c r="W33" s="105"/>
      <c r="X33" s="105"/>
      <c r="Y33" s="159"/>
      <c r="Z33" s="151"/>
    </row>
    <row r="34" spans="1:26" ht="15" hidden="1">
      <c r="A34" s="103"/>
      <c r="B34" s="157"/>
      <c r="C34" s="103"/>
      <c r="D34" s="161"/>
      <c r="E34" s="105"/>
      <c r="F34" s="105"/>
      <c r="G34" s="105"/>
      <c r="H34" s="105"/>
      <c r="I34" s="105"/>
      <c r="J34" s="105"/>
      <c r="K34" s="105"/>
      <c r="L34" s="105"/>
      <c r="M34" s="105"/>
      <c r="N34" s="105"/>
      <c r="O34" s="105"/>
      <c r="P34" s="105"/>
      <c r="Q34" s="105"/>
      <c r="R34" s="105"/>
      <c r="S34" s="105"/>
      <c r="T34" s="105"/>
      <c r="U34" s="105"/>
      <c r="V34" s="105"/>
      <c r="W34" s="105"/>
      <c r="X34" s="105"/>
      <c r="Y34" s="159"/>
      <c r="Z34" s="151"/>
    </row>
    <row r="35" spans="1:26" ht="24" customHeight="1" hidden="1">
      <c r="A35" s="103"/>
      <c r="B35" s="157"/>
      <c r="C35" s="103"/>
      <c r="D35" s="158"/>
      <c r="E35" s="198" t="s">
        <v>486</v>
      </c>
      <c r="F35" s="198"/>
      <c r="G35" s="198"/>
      <c r="H35" s="198"/>
      <c r="I35" s="198"/>
      <c r="J35" s="198"/>
      <c r="K35" s="198"/>
      <c r="L35" s="198"/>
      <c r="M35" s="198"/>
      <c r="N35" s="198"/>
      <c r="O35" s="198"/>
      <c r="P35" s="198"/>
      <c r="Q35" s="198"/>
      <c r="R35" s="198"/>
      <c r="S35" s="198"/>
      <c r="T35" s="198"/>
      <c r="U35" s="198"/>
      <c r="V35" s="198"/>
      <c r="W35" s="198"/>
      <c r="X35" s="198"/>
      <c r="Y35" s="159"/>
      <c r="Z35" s="151"/>
    </row>
    <row r="36" spans="1:26" ht="38.25" customHeight="1" hidden="1">
      <c r="A36" s="103"/>
      <c r="B36" s="157"/>
      <c r="C36" s="103"/>
      <c r="D36" s="158"/>
      <c r="E36" s="198"/>
      <c r="F36" s="198"/>
      <c r="G36" s="198"/>
      <c r="H36" s="198"/>
      <c r="I36" s="198"/>
      <c r="J36" s="198"/>
      <c r="K36" s="198"/>
      <c r="L36" s="198"/>
      <c r="M36" s="198"/>
      <c r="N36" s="198"/>
      <c r="O36" s="198"/>
      <c r="P36" s="198"/>
      <c r="Q36" s="198"/>
      <c r="R36" s="198"/>
      <c r="S36" s="198"/>
      <c r="T36" s="198"/>
      <c r="U36" s="198"/>
      <c r="V36" s="198"/>
      <c r="W36" s="198"/>
      <c r="X36" s="198"/>
      <c r="Y36" s="159"/>
      <c r="Z36" s="151"/>
    </row>
    <row r="37" spans="1:26" ht="9.75" customHeight="1" hidden="1">
      <c r="A37" s="103"/>
      <c r="B37" s="157"/>
      <c r="C37" s="103"/>
      <c r="D37" s="158"/>
      <c r="E37" s="198"/>
      <c r="F37" s="198"/>
      <c r="G37" s="198"/>
      <c r="H37" s="198"/>
      <c r="I37" s="198"/>
      <c r="J37" s="198"/>
      <c r="K37" s="198"/>
      <c r="L37" s="198"/>
      <c r="M37" s="198"/>
      <c r="N37" s="198"/>
      <c r="O37" s="198"/>
      <c r="P37" s="198"/>
      <c r="Q37" s="198"/>
      <c r="R37" s="198"/>
      <c r="S37" s="198"/>
      <c r="T37" s="198"/>
      <c r="U37" s="198"/>
      <c r="V37" s="198"/>
      <c r="W37" s="198"/>
      <c r="X37" s="198"/>
      <c r="Y37" s="159"/>
      <c r="Z37" s="151"/>
    </row>
    <row r="38" spans="1:26" ht="51" customHeight="1" hidden="1">
      <c r="A38" s="103"/>
      <c r="B38" s="157"/>
      <c r="C38" s="103"/>
      <c r="D38" s="158"/>
      <c r="E38" s="198"/>
      <c r="F38" s="198"/>
      <c r="G38" s="198"/>
      <c r="H38" s="198"/>
      <c r="I38" s="198"/>
      <c r="J38" s="198"/>
      <c r="K38" s="198"/>
      <c r="L38" s="198"/>
      <c r="M38" s="198"/>
      <c r="N38" s="198"/>
      <c r="O38" s="198"/>
      <c r="P38" s="198"/>
      <c r="Q38" s="198"/>
      <c r="R38" s="198"/>
      <c r="S38" s="198"/>
      <c r="T38" s="198"/>
      <c r="U38" s="198"/>
      <c r="V38" s="198"/>
      <c r="W38" s="198"/>
      <c r="X38" s="198"/>
      <c r="Y38" s="159"/>
      <c r="Z38" s="151"/>
    </row>
    <row r="39" spans="1:26" ht="15" customHeight="1" hidden="1">
      <c r="A39" s="103"/>
      <c r="B39" s="157"/>
      <c r="C39" s="103"/>
      <c r="D39" s="158"/>
      <c r="E39" s="198"/>
      <c r="F39" s="198"/>
      <c r="G39" s="198"/>
      <c r="H39" s="198"/>
      <c r="I39" s="198"/>
      <c r="J39" s="198"/>
      <c r="K39" s="198"/>
      <c r="L39" s="198"/>
      <c r="M39" s="198"/>
      <c r="N39" s="198"/>
      <c r="O39" s="198"/>
      <c r="P39" s="198"/>
      <c r="Q39" s="198"/>
      <c r="R39" s="198"/>
      <c r="S39" s="198"/>
      <c r="T39" s="198"/>
      <c r="U39" s="198"/>
      <c r="V39" s="198"/>
      <c r="W39" s="198"/>
      <c r="X39" s="198"/>
      <c r="Y39" s="159"/>
      <c r="Z39" s="151"/>
    </row>
    <row r="40" spans="1:26" ht="12" customHeight="1" hidden="1">
      <c r="A40" s="103"/>
      <c r="B40" s="157"/>
      <c r="C40" s="103"/>
      <c r="D40" s="158"/>
      <c r="E40" s="199" t="s">
        <v>231</v>
      </c>
      <c r="F40" s="199"/>
      <c r="G40" s="199"/>
      <c r="H40" s="199"/>
      <c r="I40" s="199"/>
      <c r="J40" s="199"/>
      <c r="K40" s="199"/>
      <c r="L40" s="199"/>
      <c r="M40" s="199"/>
      <c r="N40" s="199"/>
      <c r="O40" s="199"/>
      <c r="P40" s="199"/>
      <c r="Q40" s="199"/>
      <c r="R40" s="199"/>
      <c r="S40" s="199"/>
      <c r="T40" s="199"/>
      <c r="U40" s="199"/>
      <c r="V40" s="199"/>
      <c r="W40" s="199"/>
      <c r="X40" s="199"/>
      <c r="Y40" s="159"/>
      <c r="Z40" s="151"/>
    </row>
    <row r="41" spans="1:26" ht="38.25" customHeight="1" hidden="1">
      <c r="A41" s="103"/>
      <c r="B41" s="157"/>
      <c r="C41" s="103"/>
      <c r="D41" s="158"/>
      <c r="E41" s="198"/>
      <c r="F41" s="198"/>
      <c r="G41" s="198"/>
      <c r="H41" s="198"/>
      <c r="I41" s="198"/>
      <c r="J41" s="198"/>
      <c r="K41" s="198"/>
      <c r="L41" s="198"/>
      <c r="M41" s="198"/>
      <c r="N41" s="198"/>
      <c r="O41" s="198"/>
      <c r="P41" s="198"/>
      <c r="Q41" s="198"/>
      <c r="R41" s="198"/>
      <c r="S41" s="198"/>
      <c r="T41" s="198"/>
      <c r="U41" s="198"/>
      <c r="V41" s="198"/>
      <c r="W41" s="198"/>
      <c r="X41" s="198"/>
      <c r="Y41" s="159"/>
      <c r="Z41" s="151"/>
    </row>
    <row r="42" spans="1:26" ht="15" hidden="1">
      <c r="A42" s="103"/>
      <c r="B42" s="157"/>
      <c r="C42" s="103"/>
      <c r="D42" s="158"/>
      <c r="E42" s="198"/>
      <c r="F42" s="198"/>
      <c r="G42" s="198"/>
      <c r="H42" s="198"/>
      <c r="I42" s="198"/>
      <c r="J42" s="198"/>
      <c r="K42" s="198"/>
      <c r="L42" s="198"/>
      <c r="M42" s="198"/>
      <c r="N42" s="198"/>
      <c r="O42" s="198"/>
      <c r="P42" s="198"/>
      <c r="Q42" s="198"/>
      <c r="R42" s="198"/>
      <c r="S42" s="198"/>
      <c r="T42" s="198"/>
      <c r="U42" s="198"/>
      <c r="V42" s="198"/>
      <c r="W42" s="198"/>
      <c r="X42" s="198"/>
      <c r="Y42" s="159"/>
      <c r="Z42" s="151"/>
    </row>
    <row r="43" spans="1:26" ht="15" hidden="1">
      <c r="A43" s="103"/>
      <c r="B43" s="157"/>
      <c r="C43" s="103"/>
      <c r="D43" s="158"/>
      <c r="E43" s="198"/>
      <c r="F43" s="198"/>
      <c r="G43" s="198"/>
      <c r="H43" s="198"/>
      <c r="I43" s="198"/>
      <c r="J43" s="198"/>
      <c r="K43" s="198"/>
      <c r="L43" s="198"/>
      <c r="M43" s="198"/>
      <c r="N43" s="198"/>
      <c r="O43" s="198"/>
      <c r="P43" s="198"/>
      <c r="Q43" s="198"/>
      <c r="R43" s="198"/>
      <c r="S43" s="198"/>
      <c r="T43" s="198"/>
      <c r="U43" s="198"/>
      <c r="V43" s="198"/>
      <c r="W43" s="198"/>
      <c r="X43" s="198"/>
      <c r="Y43" s="159"/>
      <c r="Z43" s="151"/>
    </row>
    <row r="44" spans="1:26" ht="33.75" customHeight="1" hidden="1">
      <c r="A44" s="103"/>
      <c r="B44" s="157"/>
      <c r="C44" s="103"/>
      <c r="D44" s="161"/>
      <c r="E44" s="198"/>
      <c r="F44" s="198"/>
      <c r="G44" s="198"/>
      <c r="H44" s="198"/>
      <c r="I44" s="198"/>
      <c r="J44" s="198"/>
      <c r="K44" s="198"/>
      <c r="L44" s="198"/>
      <c r="M44" s="198"/>
      <c r="N44" s="198"/>
      <c r="O44" s="198"/>
      <c r="P44" s="198"/>
      <c r="Q44" s="198"/>
      <c r="R44" s="198"/>
      <c r="S44" s="198"/>
      <c r="T44" s="198"/>
      <c r="U44" s="198"/>
      <c r="V44" s="198"/>
      <c r="W44" s="198"/>
      <c r="X44" s="198"/>
      <c r="Y44" s="159"/>
      <c r="Z44" s="151"/>
    </row>
    <row r="45" spans="1:26" ht="15" hidden="1">
      <c r="A45" s="103"/>
      <c r="B45" s="157"/>
      <c r="C45" s="103"/>
      <c r="D45" s="161"/>
      <c r="E45" s="198"/>
      <c r="F45" s="198"/>
      <c r="G45" s="198"/>
      <c r="H45" s="198"/>
      <c r="I45" s="198"/>
      <c r="J45" s="198"/>
      <c r="K45" s="198"/>
      <c r="L45" s="198"/>
      <c r="M45" s="198"/>
      <c r="N45" s="198"/>
      <c r="O45" s="198"/>
      <c r="P45" s="198"/>
      <c r="Q45" s="198"/>
      <c r="R45" s="198"/>
      <c r="S45" s="198"/>
      <c r="T45" s="198"/>
      <c r="U45" s="198"/>
      <c r="V45" s="198"/>
      <c r="W45" s="198"/>
      <c r="X45" s="198"/>
      <c r="Y45" s="159"/>
      <c r="Z45" s="151"/>
    </row>
    <row r="46" spans="1:26" ht="24" customHeight="1" hidden="1">
      <c r="A46" s="103"/>
      <c r="B46" s="157"/>
      <c r="C46" s="103"/>
      <c r="D46" s="158"/>
      <c r="E46" s="200" t="s">
        <v>487</v>
      </c>
      <c r="F46" s="200"/>
      <c r="G46" s="200"/>
      <c r="H46" s="200"/>
      <c r="I46" s="200"/>
      <c r="J46" s="200"/>
      <c r="K46" s="200"/>
      <c r="L46" s="200"/>
      <c r="M46" s="200"/>
      <c r="N46" s="200"/>
      <c r="O46" s="200"/>
      <c r="P46" s="200"/>
      <c r="Q46" s="200"/>
      <c r="R46" s="200"/>
      <c r="S46" s="200"/>
      <c r="T46" s="200"/>
      <c r="U46" s="200"/>
      <c r="V46" s="200"/>
      <c r="W46" s="200"/>
      <c r="X46" s="200"/>
      <c r="Y46" s="159"/>
      <c r="Z46" s="151"/>
    </row>
    <row r="47" spans="1:26" ht="37.5" customHeight="1" hidden="1">
      <c r="A47" s="103"/>
      <c r="B47" s="157"/>
      <c r="C47" s="103"/>
      <c r="D47" s="158"/>
      <c r="E47" s="200"/>
      <c r="F47" s="200"/>
      <c r="G47" s="200"/>
      <c r="H47" s="200"/>
      <c r="I47" s="200"/>
      <c r="J47" s="200"/>
      <c r="K47" s="200"/>
      <c r="L47" s="200"/>
      <c r="M47" s="200"/>
      <c r="N47" s="200"/>
      <c r="O47" s="200"/>
      <c r="P47" s="200"/>
      <c r="Q47" s="200"/>
      <c r="R47" s="200"/>
      <c r="S47" s="200"/>
      <c r="T47" s="200"/>
      <c r="U47" s="200"/>
      <c r="V47" s="200"/>
      <c r="W47" s="200"/>
      <c r="X47" s="200"/>
      <c r="Y47" s="159"/>
      <c r="Z47" s="151"/>
    </row>
    <row r="48" spans="1:26" ht="24" customHeight="1" hidden="1">
      <c r="A48" s="103"/>
      <c r="B48" s="157"/>
      <c r="C48" s="103"/>
      <c r="D48" s="158"/>
      <c r="E48" s="200"/>
      <c r="F48" s="200"/>
      <c r="G48" s="200"/>
      <c r="H48" s="200"/>
      <c r="I48" s="200"/>
      <c r="J48" s="200"/>
      <c r="K48" s="200"/>
      <c r="L48" s="200"/>
      <c r="M48" s="200"/>
      <c r="N48" s="200"/>
      <c r="O48" s="200"/>
      <c r="P48" s="200"/>
      <c r="Q48" s="200"/>
      <c r="R48" s="200"/>
      <c r="S48" s="200"/>
      <c r="T48" s="200"/>
      <c r="U48" s="200"/>
      <c r="V48" s="200"/>
      <c r="W48" s="200"/>
      <c r="X48" s="200"/>
      <c r="Y48" s="159"/>
      <c r="Z48" s="151"/>
    </row>
    <row r="49" spans="1:26" ht="51" customHeight="1" hidden="1">
      <c r="A49" s="103"/>
      <c r="B49" s="157"/>
      <c r="C49" s="103"/>
      <c r="D49" s="158"/>
      <c r="E49" s="200"/>
      <c r="F49" s="200"/>
      <c r="G49" s="200"/>
      <c r="H49" s="200"/>
      <c r="I49" s="200"/>
      <c r="J49" s="200"/>
      <c r="K49" s="200"/>
      <c r="L49" s="200"/>
      <c r="M49" s="200"/>
      <c r="N49" s="200"/>
      <c r="O49" s="200"/>
      <c r="P49" s="200"/>
      <c r="Q49" s="200"/>
      <c r="R49" s="200"/>
      <c r="S49" s="200"/>
      <c r="T49" s="200"/>
      <c r="U49" s="200"/>
      <c r="V49" s="200"/>
      <c r="W49" s="200"/>
      <c r="X49" s="200"/>
      <c r="Y49" s="159"/>
      <c r="Z49" s="151"/>
    </row>
    <row r="50" spans="1:26" ht="15" hidden="1">
      <c r="A50" s="103"/>
      <c r="B50" s="157"/>
      <c r="C50" s="103"/>
      <c r="D50" s="158"/>
      <c r="E50" s="200"/>
      <c r="F50" s="200"/>
      <c r="G50" s="200"/>
      <c r="H50" s="200"/>
      <c r="I50" s="200"/>
      <c r="J50" s="200"/>
      <c r="K50" s="200"/>
      <c r="L50" s="200"/>
      <c r="M50" s="200"/>
      <c r="N50" s="200"/>
      <c r="O50" s="200"/>
      <c r="P50" s="200"/>
      <c r="Q50" s="200"/>
      <c r="R50" s="200"/>
      <c r="S50" s="200"/>
      <c r="T50" s="200"/>
      <c r="U50" s="200"/>
      <c r="V50" s="200"/>
      <c r="W50" s="200"/>
      <c r="X50" s="200"/>
      <c r="Y50" s="159"/>
      <c r="Z50" s="151"/>
    </row>
    <row r="51" spans="1:26" ht="15" hidden="1">
      <c r="A51" s="103"/>
      <c r="B51" s="157"/>
      <c r="C51" s="103"/>
      <c r="D51" s="158"/>
      <c r="E51" s="200"/>
      <c r="F51" s="200"/>
      <c r="G51" s="200"/>
      <c r="H51" s="200"/>
      <c r="I51" s="200"/>
      <c r="J51" s="200"/>
      <c r="K51" s="200"/>
      <c r="L51" s="200"/>
      <c r="M51" s="200"/>
      <c r="N51" s="200"/>
      <c r="O51" s="200"/>
      <c r="P51" s="200"/>
      <c r="Q51" s="200"/>
      <c r="R51" s="200"/>
      <c r="S51" s="200"/>
      <c r="T51" s="200"/>
      <c r="U51" s="200"/>
      <c r="V51" s="200"/>
      <c r="W51" s="200"/>
      <c r="X51" s="200"/>
      <c r="Y51" s="159"/>
      <c r="Z51" s="151"/>
    </row>
    <row r="52" spans="1:26" ht="15" hidden="1">
      <c r="A52" s="103"/>
      <c r="B52" s="157"/>
      <c r="C52" s="103"/>
      <c r="D52" s="158"/>
      <c r="E52" s="200"/>
      <c r="F52" s="200"/>
      <c r="G52" s="200"/>
      <c r="H52" s="200"/>
      <c r="I52" s="200"/>
      <c r="J52" s="200"/>
      <c r="K52" s="200"/>
      <c r="L52" s="200"/>
      <c r="M52" s="200"/>
      <c r="N52" s="200"/>
      <c r="O52" s="200"/>
      <c r="P52" s="200"/>
      <c r="Q52" s="200"/>
      <c r="R52" s="200"/>
      <c r="S52" s="200"/>
      <c r="T52" s="200"/>
      <c r="U52" s="200"/>
      <c r="V52" s="200"/>
      <c r="W52" s="200"/>
      <c r="X52" s="200"/>
      <c r="Y52" s="159"/>
      <c r="Z52" s="151"/>
    </row>
    <row r="53" spans="1:26" ht="15" hidden="1">
      <c r="A53" s="103"/>
      <c r="B53" s="157"/>
      <c r="C53" s="103"/>
      <c r="D53" s="158"/>
      <c r="E53" s="200"/>
      <c r="F53" s="200"/>
      <c r="G53" s="200"/>
      <c r="H53" s="200"/>
      <c r="I53" s="200"/>
      <c r="J53" s="200"/>
      <c r="K53" s="200"/>
      <c r="L53" s="200"/>
      <c r="M53" s="200"/>
      <c r="N53" s="200"/>
      <c r="O53" s="200"/>
      <c r="P53" s="200"/>
      <c r="Q53" s="200"/>
      <c r="R53" s="200"/>
      <c r="S53" s="200"/>
      <c r="T53" s="200"/>
      <c r="U53" s="200"/>
      <c r="V53" s="200"/>
      <c r="W53" s="200"/>
      <c r="X53" s="200"/>
      <c r="Y53" s="159"/>
      <c r="Z53" s="151"/>
    </row>
    <row r="54" spans="1:26" ht="15" hidden="1">
      <c r="A54" s="103"/>
      <c r="B54" s="157"/>
      <c r="C54" s="103"/>
      <c r="D54" s="158"/>
      <c r="E54" s="200"/>
      <c r="F54" s="200"/>
      <c r="G54" s="200"/>
      <c r="H54" s="200"/>
      <c r="I54" s="200"/>
      <c r="J54" s="200"/>
      <c r="K54" s="200"/>
      <c r="L54" s="200"/>
      <c r="M54" s="200"/>
      <c r="N54" s="200"/>
      <c r="O54" s="200"/>
      <c r="P54" s="200"/>
      <c r="Q54" s="200"/>
      <c r="R54" s="200"/>
      <c r="S54" s="200"/>
      <c r="T54" s="200"/>
      <c r="U54" s="200"/>
      <c r="V54" s="200"/>
      <c r="W54" s="200"/>
      <c r="X54" s="200"/>
      <c r="Y54" s="159"/>
      <c r="Z54" s="151"/>
    </row>
    <row r="55" spans="1:26" ht="15" hidden="1">
      <c r="A55" s="103"/>
      <c r="B55" s="157"/>
      <c r="C55" s="103"/>
      <c r="D55" s="158"/>
      <c r="E55" s="200"/>
      <c r="F55" s="200"/>
      <c r="G55" s="200"/>
      <c r="H55" s="200"/>
      <c r="I55" s="200"/>
      <c r="J55" s="200"/>
      <c r="K55" s="200"/>
      <c r="L55" s="200"/>
      <c r="M55" s="200"/>
      <c r="N55" s="200"/>
      <c r="O55" s="200"/>
      <c r="P55" s="200"/>
      <c r="Q55" s="200"/>
      <c r="R55" s="200"/>
      <c r="S55" s="200"/>
      <c r="T55" s="200"/>
      <c r="U55" s="200"/>
      <c r="V55" s="200"/>
      <c r="W55" s="200"/>
      <c r="X55" s="200"/>
      <c r="Y55" s="159"/>
      <c r="Z55" s="151"/>
    </row>
    <row r="56" spans="1:26" ht="25.5" customHeight="1" hidden="1">
      <c r="A56" s="103"/>
      <c r="B56" s="157"/>
      <c r="C56" s="103"/>
      <c r="D56" s="161"/>
      <c r="E56" s="200"/>
      <c r="F56" s="200"/>
      <c r="G56" s="200"/>
      <c r="H56" s="200"/>
      <c r="I56" s="200"/>
      <c r="J56" s="200"/>
      <c r="K56" s="200"/>
      <c r="L56" s="200"/>
      <c r="M56" s="200"/>
      <c r="N56" s="200"/>
      <c r="O56" s="200"/>
      <c r="P56" s="200"/>
      <c r="Q56" s="200"/>
      <c r="R56" s="200"/>
      <c r="S56" s="200"/>
      <c r="T56" s="200"/>
      <c r="U56" s="200"/>
      <c r="V56" s="200"/>
      <c r="W56" s="200"/>
      <c r="X56" s="200"/>
      <c r="Y56" s="159"/>
      <c r="Z56" s="151"/>
    </row>
    <row r="57" spans="1:26" ht="15" hidden="1">
      <c r="A57" s="103"/>
      <c r="B57" s="157"/>
      <c r="C57" s="103"/>
      <c r="D57" s="161"/>
      <c r="E57" s="200"/>
      <c r="F57" s="200"/>
      <c r="G57" s="200"/>
      <c r="H57" s="200"/>
      <c r="I57" s="200"/>
      <c r="J57" s="200"/>
      <c r="K57" s="200"/>
      <c r="L57" s="200"/>
      <c r="M57" s="200"/>
      <c r="N57" s="200"/>
      <c r="O57" s="200"/>
      <c r="P57" s="200"/>
      <c r="Q57" s="200"/>
      <c r="R57" s="200"/>
      <c r="S57" s="200"/>
      <c r="T57" s="200"/>
      <c r="U57" s="200"/>
      <c r="V57" s="200"/>
      <c r="W57" s="200"/>
      <c r="X57" s="200"/>
      <c r="Y57" s="159"/>
      <c r="Z57" s="151"/>
    </row>
    <row r="58" spans="1:26" ht="15" customHeight="1" hidden="1">
      <c r="A58" s="103"/>
      <c r="B58" s="157"/>
      <c r="C58" s="103"/>
      <c r="D58" s="158"/>
      <c r="E58" s="201" t="s">
        <v>233</v>
      </c>
      <c r="F58" s="201"/>
      <c r="G58" s="201"/>
      <c r="H58" s="202" t="s">
        <v>473</v>
      </c>
      <c r="I58" s="202"/>
      <c r="J58" s="202"/>
      <c r="K58" s="202"/>
      <c r="L58" s="202"/>
      <c r="M58" s="202"/>
      <c r="N58" s="202"/>
      <c r="O58" s="202"/>
      <c r="P58" s="202"/>
      <c r="Q58" s="202"/>
      <c r="R58" s="202"/>
      <c r="S58" s="202"/>
      <c r="T58" s="202"/>
      <c r="U58" s="202"/>
      <c r="V58" s="202"/>
      <c r="W58" s="202"/>
      <c r="X58" s="202"/>
      <c r="Y58" s="159"/>
      <c r="Z58" s="151"/>
    </row>
    <row r="59" spans="1:26" ht="15" customHeight="1" hidden="1">
      <c r="A59" s="103"/>
      <c r="B59" s="157"/>
      <c r="C59" s="103"/>
      <c r="D59" s="158"/>
      <c r="E59" s="201" t="s">
        <v>232</v>
      </c>
      <c r="F59" s="201"/>
      <c r="G59" s="201"/>
      <c r="H59" s="202" t="s">
        <v>488</v>
      </c>
      <c r="I59" s="202"/>
      <c r="J59" s="202"/>
      <c r="K59" s="202"/>
      <c r="L59" s="202"/>
      <c r="M59" s="202"/>
      <c r="N59" s="202"/>
      <c r="O59" s="202"/>
      <c r="P59" s="202"/>
      <c r="Q59" s="202"/>
      <c r="R59" s="202"/>
      <c r="S59" s="202"/>
      <c r="T59" s="202"/>
      <c r="U59" s="202"/>
      <c r="V59" s="202"/>
      <c r="W59" s="202"/>
      <c r="X59" s="202"/>
      <c r="Y59" s="159"/>
      <c r="Z59" s="151"/>
    </row>
    <row r="60" spans="1:26" ht="15" hidden="1">
      <c r="A60" s="103"/>
      <c r="B60" s="157"/>
      <c r="C60" s="103"/>
      <c r="D60" s="158"/>
      <c r="E60" s="201" t="s">
        <v>80</v>
      </c>
      <c r="F60" s="201"/>
      <c r="G60" s="201"/>
      <c r="H60" s="202" t="s">
        <v>489</v>
      </c>
      <c r="I60" s="202"/>
      <c r="J60" s="202"/>
      <c r="K60" s="202"/>
      <c r="L60" s="202"/>
      <c r="M60" s="202"/>
      <c r="N60" s="202"/>
      <c r="O60" s="202"/>
      <c r="P60" s="202"/>
      <c r="Q60" s="202"/>
      <c r="R60" s="202"/>
      <c r="S60" s="202"/>
      <c r="T60" s="202"/>
      <c r="U60" s="202"/>
      <c r="V60" s="202"/>
      <c r="W60" s="202"/>
      <c r="X60" s="202"/>
      <c r="Y60" s="159"/>
      <c r="Z60" s="151"/>
    </row>
    <row r="61" spans="1:26" ht="15" hidden="1">
      <c r="A61" s="103"/>
      <c r="B61" s="157"/>
      <c r="C61" s="103"/>
      <c r="D61" s="158"/>
      <c r="E61" s="106"/>
      <c r="F61" s="107"/>
      <c r="G61" s="108"/>
      <c r="H61" s="203" t="s">
        <v>490</v>
      </c>
      <c r="I61" s="203"/>
      <c r="J61" s="203"/>
      <c r="K61" s="203"/>
      <c r="L61" s="203"/>
      <c r="M61" s="203"/>
      <c r="N61" s="203"/>
      <c r="O61" s="203"/>
      <c r="P61" s="203"/>
      <c r="Q61" s="203"/>
      <c r="R61" s="203"/>
      <c r="S61" s="203"/>
      <c r="T61" s="203"/>
      <c r="U61" s="203"/>
      <c r="V61" s="203"/>
      <c r="W61" s="203"/>
      <c r="X61" s="203"/>
      <c r="Y61" s="159"/>
      <c r="Z61" s="151"/>
    </row>
    <row r="62" spans="1:26" ht="27.75" customHeight="1" hidden="1">
      <c r="A62" s="103"/>
      <c r="B62" s="157"/>
      <c r="C62" s="103"/>
      <c r="D62" s="158"/>
      <c r="E62" s="104"/>
      <c r="F62" s="104"/>
      <c r="G62" s="104"/>
      <c r="H62" s="104"/>
      <c r="I62" s="104"/>
      <c r="J62" s="104"/>
      <c r="K62" s="104"/>
      <c r="L62" s="104"/>
      <c r="M62" s="104"/>
      <c r="N62" s="104"/>
      <c r="O62" s="104"/>
      <c r="P62" s="104"/>
      <c r="Q62" s="104"/>
      <c r="R62" s="104"/>
      <c r="S62" s="104"/>
      <c r="T62" s="104"/>
      <c r="U62" s="104"/>
      <c r="V62" s="104"/>
      <c r="W62" s="104"/>
      <c r="X62" s="104"/>
      <c r="Y62" s="159"/>
      <c r="Z62" s="151"/>
    </row>
    <row r="63" spans="1:26" ht="15" hidden="1">
      <c r="A63" s="103"/>
      <c r="B63" s="157"/>
      <c r="C63" s="103"/>
      <c r="D63" s="158"/>
      <c r="E63" s="104"/>
      <c r="F63" s="104"/>
      <c r="G63" s="104"/>
      <c r="H63" s="104"/>
      <c r="I63" s="104"/>
      <c r="J63" s="104"/>
      <c r="K63" s="104"/>
      <c r="L63" s="104"/>
      <c r="M63" s="104"/>
      <c r="N63" s="104"/>
      <c r="O63" s="104"/>
      <c r="P63" s="104"/>
      <c r="Q63" s="104"/>
      <c r="R63" s="104"/>
      <c r="S63" s="104"/>
      <c r="T63" s="104"/>
      <c r="U63" s="104"/>
      <c r="V63" s="104"/>
      <c r="W63" s="104"/>
      <c r="X63" s="104"/>
      <c r="Y63" s="159"/>
      <c r="Z63" s="151"/>
    </row>
    <row r="64" spans="1:26" ht="15" hidden="1">
      <c r="A64" s="103"/>
      <c r="B64" s="157"/>
      <c r="C64" s="103"/>
      <c r="D64" s="158"/>
      <c r="E64" s="104"/>
      <c r="F64" s="104"/>
      <c r="G64" s="104"/>
      <c r="H64" s="104"/>
      <c r="I64" s="104"/>
      <c r="J64" s="104"/>
      <c r="K64" s="104"/>
      <c r="L64" s="104"/>
      <c r="M64" s="104"/>
      <c r="N64" s="104"/>
      <c r="O64" s="104"/>
      <c r="P64" s="104"/>
      <c r="Q64" s="104"/>
      <c r="R64" s="104"/>
      <c r="S64" s="104"/>
      <c r="T64" s="104"/>
      <c r="U64" s="104"/>
      <c r="V64" s="104"/>
      <c r="W64" s="104"/>
      <c r="X64" s="104"/>
      <c r="Y64" s="159"/>
      <c r="Z64" s="151"/>
    </row>
    <row r="65" spans="1:26" ht="15" hidden="1">
      <c r="A65" s="103"/>
      <c r="B65" s="157"/>
      <c r="C65" s="103"/>
      <c r="D65" s="158"/>
      <c r="E65" s="104"/>
      <c r="F65" s="104"/>
      <c r="G65" s="104"/>
      <c r="H65" s="104"/>
      <c r="I65" s="104"/>
      <c r="J65" s="104"/>
      <c r="K65" s="104"/>
      <c r="L65" s="104"/>
      <c r="M65" s="104"/>
      <c r="N65" s="104"/>
      <c r="O65" s="104"/>
      <c r="P65" s="104"/>
      <c r="Q65" s="104"/>
      <c r="R65" s="104"/>
      <c r="S65" s="104"/>
      <c r="T65" s="104"/>
      <c r="U65" s="104"/>
      <c r="V65" s="104"/>
      <c r="W65" s="104"/>
      <c r="X65" s="104"/>
      <c r="Y65" s="159"/>
      <c r="Z65" s="151"/>
    </row>
    <row r="66" spans="1:26" ht="15" hidden="1">
      <c r="A66" s="103"/>
      <c r="B66" s="157"/>
      <c r="C66" s="103"/>
      <c r="D66" s="158"/>
      <c r="E66" s="104"/>
      <c r="F66" s="104"/>
      <c r="G66" s="104"/>
      <c r="H66" s="104"/>
      <c r="I66" s="104"/>
      <c r="J66" s="104"/>
      <c r="K66" s="104"/>
      <c r="L66" s="104"/>
      <c r="M66" s="104"/>
      <c r="N66" s="104"/>
      <c r="O66" s="104"/>
      <c r="P66" s="104"/>
      <c r="Q66" s="104"/>
      <c r="R66" s="104"/>
      <c r="S66" s="104"/>
      <c r="T66" s="104"/>
      <c r="U66" s="104"/>
      <c r="V66" s="104"/>
      <c r="W66" s="104"/>
      <c r="X66" s="104"/>
      <c r="Y66" s="159"/>
      <c r="Z66" s="151"/>
    </row>
    <row r="67" spans="1:26" ht="15" hidden="1">
      <c r="A67" s="103"/>
      <c r="B67" s="157"/>
      <c r="C67" s="103"/>
      <c r="D67" s="158"/>
      <c r="E67" s="104"/>
      <c r="F67" s="104"/>
      <c r="G67" s="104"/>
      <c r="H67" s="104"/>
      <c r="I67" s="104"/>
      <c r="J67" s="104"/>
      <c r="K67" s="104"/>
      <c r="L67" s="104"/>
      <c r="M67" s="104"/>
      <c r="N67" s="104"/>
      <c r="O67" s="104"/>
      <c r="P67" s="104"/>
      <c r="Q67" s="104"/>
      <c r="R67" s="104"/>
      <c r="S67" s="104"/>
      <c r="T67" s="104"/>
      <c r="U67" s="104"/>
      <c r="V67" s="104"/>
      <c r="W67" s="104"/>
      <c r="X67" s="104"/>
      <c r="Y67" s="159"/>
      <c r="Z67" s="151"/>
    </row>
    <row r="68" spans="1:26" ht="89.25" customHeight="1" hidden="1">
      <c r="A68" s="103"/>
      <c r="B68" s="157"/>
      <c r="C68" s="103"/>
      <c r="D68" s="161"/>
      <c r="E68" s="105"/>
      <c r="F68" s="105"/>
      <c r="G68" s="105"/>
      <c r="H68" s="105"/>
      <c r="I68" s="105"/>
      <c r="J68" s="105"/>
      <c r="K68" s="105"/>
      <c r="L68" s="105"/>
      <c r="M68" s="105"/>
      <c r="N68" s="105"/>
      <c r="O68" s="105"/>
      <c r="P68" s="105"/>
      <c r="Q68" s="105"/>
      <c r="R68" s="105"/>
      <c r="S68" s="105"/>
      <c r="T68" s="105"/>
      <c r="U68" s="105"/>
      <c r="V68" s="105"/>
      <c r="W68" s="105"/>
      <c r="X68" s="105"/>
      <c r="Y68" s="159"/>
      <c r="Z68" s="151"/>
    </row>
    <row r="69" spans="1:26" ht="15" hidden="1">
      <c r="A69" s="103"/>
      <c r="B69" s="157"/>
      <c r="C69" s="103"/>
      <c r="D69" s="161"/>
      <c r="E69" s="105"/>
      <c r="F69" s="105"/>
      <c r="G69" s="105"/>
      <c r="H69" s="105"/>
      <c r="I69" s="105"/>
      <c r="J69" s="105"/>
      <c r="K69" s="105"/>
      <c r="L69" s="105"/>
      <c r="M69" s="105"/>
      <c r="N69" s="105"/>
      <c r="O69" s="105"/>
      <c r="P69" s="105"/>
      <c r="Q69" s="105"/>
      <c r="R69" s="105"/>
      <c r="S69" s="105"/>
      <c r="T69" s="105"/>
      <c r="U69" s="105"/>
      <c r="V69" s="105"/>
      <c r="W69" s="105"/>
      <c r="X69" s="105"/>
      <c r="Y69" s="159"/>
      <c r="Z69" s="151"/>
    </row>
    <row r="70" spans="1:26" ht="15" hidden="1">
      <c r="A70" s="103"/>
      <c r="B70" s="157"/>
      <c r="C70" s="103"/>
      <c r="D70" s="158"/>
      <c r="E70" s="204" t="s">
        <v>491</v>
      </c>
      <c r="F70" s="204"/>
      <c r="G70" s="204"/>
      <c r="H70" s="204"/>
      <c r="I70" s="204"/>
      <c r="J70" s="204"/>
      <c r="K70" s="204"/>
      <c r="L70" s="204"/>
      <c r="M70" s="204"/>
      <c r="N70" s="204"/>
      <c r="O70" s="204"/>
      <c r="P70" s="204"/>
      <c r="Q70" s="204"/>
      <c r="R70" s="204"/>
      <c r="S70" s="204"/>
      <c r="T70" s="204"/>
      <c r="U70" s="204"/>
      <c r="V70" s="204"/>
      <c r="W70" s="204"/>
      <c r="X70" s="204"/>
      <c r="Y70" s="159"/>
      <c r="Z70" s="151"/>
    </row>
    <row r="71" spans="1:26" ht="15" hidden="1">
      <c r="A71" s="103"/>
      <c r="B71" s="157"/>
      <c r="C71" s="103"/>
      <c r="D71" s="158"/>
      <c r="E71" s="205" t="s">
        <v>492</v>
      </c>
      <c r="F71" s="205"/>
      <c r="G71" s="205"/>
      <c r="H71" s="205"/>
      <c r="I71" s="205"/>
      <c r="J71" s="205"/>
      <c r="K71" s="205"/>
      <c r="L71" s="205"/>
      <c r="M71" s="205"/>
      <c r="N71" s="205"/>
      <c r="O71" s="205"/>
      <c r="P71" s="205"/>
      <c r="Q71" s="205"/>
      <c r="R71" s="205"/>
      <c r="S71" s="205"/>
      <c r="T71" s="205"/>
      <c r="U71" s="205"/>
      <c r="V71" s="205"/>
      <c r="W71" s="205"/>
      <c r="X71" s="205"/>
      <c r="Y71" s="159"/>
      <c r="Z71" s="151"/>
    </row>
    <row r="72" spans="1:26" ht="15" hidden="1">
      <c r="A72" s="103"/>
      <c r="B72" s="157"/>
      <c r="C72" s="103"/>
      <c r="D72" s="158"/>
      <c r="E72" s="110" t="s">
        <v>493</v>
      </c>
      <c r="F72" s="206" t="s">
        <v>548</v>
      </c>
      <c r="G72" s="206"/>
      <c r="H72" s="206"/>
      <c r="I72" s="206"/>
      <c r="J72" s="206"/>
      <c r="K72" s="206"/>
      <c r="L72" s="206"/>
      <c r="M72" s="206"/>
      <c r="N72" s="206"/>
      <c r="O72" s="206"/>
      <c r="P72" s="206"/>
      <c r="Q72" s="206"/>
      <c r="R72" s="206"/>
      <c r="S72" s="206"/>
      <c r="T72" s="206"/>
      <c r="U72" s="206"/>
      <c r="V72" s="206"/>
      <c r="W72" s="206"/>
      <c r="X72" s="206"/>
      <c r="Y72" s="159"/>
      <c r="Z72" s="151"/>
    </row>
    <row r="73" spans="1:26" ht="15" hidden="1">
      <c r="A73" s="103"/>
      <c r="B73" s="157"/>
      <c r="C73" s="103"/>
      <c r="D73" s="158"/>
      <c r="E73" s="110" t="s">
        <v>493</v>
      </c>
      <c r="F73" s="206" t="s">
        <v>547</v>
      </c>
      <c r="G73" s="206"/>
      <c r="H73" s="206"/>
      <c r="I73" s="206"/>
      <c r="J73" s="206"/>
      <c r="K73" s="206"/>
      <c r="L73" s="206"/>
      <c r="M73" s="206"/>
      <c r="N73" s="206"/>
      <c r="O73" s="206"/>
      <c r="P73" s="206"/>
      <c r="Q73" s="206"/>
      <c r="R73" s="206"/>
      <c r="S73" s="206"/>
      <c r="T73" s="206"/>
      <c r="U73" s="206"/>
      <c r="V73" s="206"/>
      <c r="W73" s="206"/>
      <c r="X73" s="206"/>
      <c r="Y73" s="159"/>
      <c r="Z73" s="151"/>
    </row>
    <row r="74" spans="1:26" ht="15" hidden="1">
      <c r="A74" s="103"/>
      <c r="B74" s="157"/>
      <c r="C74" s="103"/>
      <c r="D74" s="158"/>
      <c r="E74" s="111"/>
      <c r="F74" s="111"/>
      <c r="G74" s="111"/>
      <c r="H74" s="111"/>
      <c r="I74" s="111"/>
      <c r="J74" s="111"/>
      <c r="K74" s="111"/>
      <c r="L74" s="111"/>
      <c r="M74" s="111"/>
      <c r="N74" s="111"/>
      <c r="O74" s="111"/>
      <c r="P74" s="111"/>
      <c r="Q74" s="111"/>
      <c r="R74" s="111"/>
      <c r="S74" s="111"/>
      <c r="T74" s="111"/>
      <c r="U74" s="111"/>
      <c r="V74" s="111"/>
      <c r="W74" s="111"/>
      <c r="X74" s="111"/>
      <c r="Y74" s="159"/>
      <c r="Z74" s="151"/>
    </row>
    <row r="75" spans="1:26" ht="15" hidden="1">
      <c r="A75" s="103"/>
      <c r="B75" s="157"/>
      <c r="C75" s="103"/>
      <c r="D75" s="158"/>
      <c r="E75" s="207" t="s">
        <v>494</v>
      </c>
      <c r="F75" s="207"/>
      <c r="G75" s="207"/>
      <c r="H75" s="207"/>
      <c r="I75" s="207"/>
      <c r="J75" s="207"/>
      <c r="K75" s="207"/>
      <c r="L75" s="207"/>
      <c r="M75" s="207"/>
      <c r="N75" s="207"/>
      <c r="O75" s="207"/>
      <c r="P75" s="207"/>
      <c r="Q75" s="207"/>
      <c r="R75" s="207"/>
      <c r="S75" s="207"/>
      <c r="T75" s="207"/>
      <c r="U75" s="207"/>
      <c r="V75" s="207"/>
      <c r="W75" s="207"/>
      <c r="X75" s="207"/>
      <c r="Y75" s="159"/>
      <c r="Z75" s="151"/>
    </row>
    <row r="76" spans="1:26" ht="45.75" customHeight="1" hidden="1">
      <c r="A76" s="103"/>
      <c r="B76" s="157"/>
      <c r="C76" s="103"/>
      <c r="D76" s="158"/>
      <c r="E76" s="208" t="s">
        <v>495</v>
      </c>
      <c r="F76" s="208"/>
      <c r="G76" s="208"/>
      <c r="H76" s="208"/>
      <c r="I76" s="208"/>
      <c r="J76" s="208"/>
      <c r="K76" s="208"/>
      <c r="L76" s="208"/>
      <c r="M76" s="208"/>
      <c r="N76" s="208"/>
      <c r="O76" s="208"/>
      <c r="P76" s="208"/>
      <c r="Q76" s="208"/>
      <c r="R76" s="208"/>
      <c r="S76" s="208"/>
      <c r="T76" s="208"/>
      <c r="U76" s="208"/>
      <c r="V76" s="208"/>
      <c r="W76" s="208"/>
      <c r="X76" s="208"/>
      <c r="Y76" s="159"/>
      <c r="Z76" s="151"/>
    </row>
    <row r="77" spans="1:26" ht="15" hidden="1">
      <c r="A77" s="103"/>
      <c r="B77" s="157"/>
      <c r="C77" s="103"/>
      <c r="D77" s="158"/>
      <c r="E77" s="208" t="s">
        <v>496</v>
      </c>
      <c r="F77" s="208"/>
      <c r="G77" s="208"/>
      <c r="H77" s="208"/>
      <c r="I77" s="208"/>
      <c r="J77" s="208"/>
      <c r="K77" s="208"/>
      <c r="L77" s="208"/>
      <c r="M77" s="208"/>
      <c r="N77" s="208"/>
      <c r="O77" s="208"/>
      <c r="P77" s="208"/>
      <c r="Q77" s="208"/>
      <c r="R77" s="208"/>
      <c r="S77" s="208"/>
      <c r="T77" s="208"/>
      <c r="U77" s="208"/>
      <c r="V77" s="208"/>
      <c r="W77" s="208"/>
      <c r="X77" s="208"/>
      <c r="Y77" s="159"/>
      <c r="Z77" s="151"/>
    </row>
    <row r="78" spans="1:26" ht="15" hidden="1">
      <c r="A78" s="103"/>
      <c r="B78" s="157"/>
      <c r="C78" s="103"/>
      <c r="D78" s="158"/>
      <c r="E78" s="208" t="s">
        <v>497</v>
      </c>
      <c r="F78" s="208"/>
      <c r="G78" s="208"/>
      <c r="H78" s="208"/>
      <c r="I78" s="208"/>
      <c r="J78" s="208"/>
      <c r="K78" s="208"/>
      <c r="L78" s="208"/>
      <c r="M78" s="208"/>
      <c r="N78" s="208"/>
      <c r="O78" s="208"/>
      <c r="P78" s="208"/>
      <c r="Q78" s="208"/>
      <c r="R78" s="208"/>
      <c r="S78" s="208"/>
      <c r="T78" s="208"/>
      <c r="U78" s="208"/>
      <c r="V78" s="208"/>
      <c r="W78" s="208"/>
      <c r="X78" s="208"/>
      <c r="Y78" s="159"/>
      <c r="Z78" s="151"/>
    </row>
    <row r="79" spans="1:26" ht="15" hidden="1">
      <c r="A79" s="103"/>
      <c r="B79" s="157"/>
      <c r="C79" s="103"/>
      <c r="D79" s="158"/>
      <c r="E79" s="208" t="s">
        <v>498</v>
      </c>
      <c r="F79" s="208"/>
      <c r="G79" s="208"/>
      <c r="H79" s="208"/>
      <c r="I79" s="208"/>
      <c r="J79" s="208"/>
      <c r="K79" s="208"/>
      <c r="L79" s="208"/>
      <c r="M79" s="208"/>
      <c r="N79" s="208"/>
      <c r="O79" s="208"/>
      <c r="P79" s="208"/>
      <c r="Q79" s="208"/>
      <c r="R79" s="208"/>
      <c r="S79" s="208"/>
      <c r="T79" s="208"/>
      <c r="U79" s="208"/>
      <c r="V79" s="208"/>
      <c r="W79" s="208"/>
      <c r="X79" s="208"/>
      <c r="Y79" s="159"/>
      <c r="Z79" s="151"/>
    </row>
    <row r="80" spans="1:26" ht="15" hidden="1">
      <c r="A80" s="103"/>
      <c r="B80" s="157"/>
      <c r="C80" s="103"/>
      <c r="D80" s="158"/>
      <c r="E80" s="109"/>
      <c r="F80" s="109"/>
      <c r="G80" s="109"/>
      <c r="H80" s="109"/>
      <c r="I80" s="109"/>
      <c r="J80" s="109"/>
      <c r="K80" s="109"/>
      <c r="L80" s="109"/>
      <c r="M80" s="109"/>
      <c r="N80" s="109"/>
      <c r="O80" s="109"/>
      <c r="P80" s="109"/>
      <c r="Q80" s="109"/>
      <c r="R80" s="109"/>
      <c r="S80" s="109"/>
      <c r="T80" s="109"/>
      <c r="U80" s="109"/>
      <c r="V80" s="109"/>
      <c r="W80" s="109"/>
      <c r="X80" s="109"/>
      <c r="Y80" s="159"/>
      <c r="Z80" s="151"/>
    </row>
    <row r="81" spans="1:26" ht="12.75" customHeight="1" hidden="1">
      <c r="A81" s="103"/>
      <c r="B81" s="157"/>
      <c r="C81" s="103"/>
      <c r="D81" s="158"/>
      <c r="E81" s="207" t="s">
        <v>499</v>
      </c>
      <c r="F81" s="207"/>
      <c r="G81" s="207"/>
      <c r="H81" s="207"/>
      <c r="I81" s="207"/>
      <c r="J81" s="207"/>
      <c r="K81" s="207"/>
      <c r="L81" s="207"/>
      <c r="M81" s="207"/>
      <c r="N81" s="207"/>
      <c r="O81" s="207"/>
      <c r="P81" s="207"/>
      <c r="Q81" s="207"/>
      <c r="R81" s="207"/>
      <c r="S81" s="207"/>
      <c r="T81" s="207"/>
      <c r="U81" s="207"/>
      <c r="V81" s="207"/>
      <c r="W81" s="207"/>
      <c r="X81" s="207"/>
      <c r="Y81" s="159"/>
      <c r="Z81" s="151"/>
    </row>
    <row r="82" spans="1:26" ht="58.5" customHeight="1" hidden="1">
      <c r="A82" s="103"/>
      <c r="B82" s="157"/>
      <c r="C82" s="103"/>
      <c r="D82" s="158"/>
      <c r="E82" s="209" t="s">
        <v>69</v>
      </c>
      <c r="F82" s="209"/>
      <c r="G82" s="209"/>
      <c r="H82" s="209"/>
      <c r="I82" s="210" t="s">
        <v>500</v>
      </c>
      <c r="J82" s="210"/>
      <c r="K82" s="210"/>
      <c r="L82" s="210"/>
      <c r="M82" s="210"/>
      <c r="N82" s="210"/>
      <c r="O82" s="210"/>
      <c r="P82" s="210"/>
      <c r="Q82" s="210"/>
      <c r="R82" s="210"/>
      <c r="S82" s="210"/>
      <c r="T82" s="210"/>
      <c r="U82" s="210"/>
      <c r="V82" s="210"/>
      <c r="W82" s="210"/>
      <c r="X82" s="210"/>
      <c r="Y82" s="159"/>
      <c r="Z82" s="151"/>
    </row>
    <row r="83" spans="1:26" ht="15" hidden="1">
      <c r="A83" s="103"/>
      <c r="B83" s="157"/>
      <c r="C83" s="103"/>
      <c r="D83" s="158"/>
      <c r="E83" s="203"/>
      <c r="F83" s="203"/>
      <c r="G83" s="203"/>
      <c r="H83" s="213"/>
      <c r="I83" s="214"/>
      <c r="J83" s="214"/>
      <c r="K83" s="214"/>
      <c r="L83" s="214"/>
      <c r="M83" s="214"/>
      <c r="N83" s="214"/>
      <c r="O83" s="214"/>
      <c r="P83" s="214"/>
      <c r="Q83" s="214"/>
      <c r="R83" s="214"/>
      <c r="S83" s="214"/>
      <c r="T83" s="214"/>
      <c r="U83" s="214"/>
      <c r="V83" s="214"/>
      <c r="W83" s="214"/>
      <c r="X83" s="214"/>
      <c r="Y83" s="159"/>
      <c r="Z83" s="151"/>
    </row>
    <row r="84" spans="1:26" ht="15" customHeight="1" hidden="1">
      <c r="A84" s="103"/>
      <c r="B84" s="157"/>
      <c r="C84" s="103"/>
      <c r="D84" s="158"/>
      <c r="E84" s="201" t="s">
        <v>232</v>
      </c>
      <c r="F84" s="201"/>
      <c r="G84" s="201"/>
      <c r="H84" s="215" t="s">
        <v>488</v>
      </c>
      <c r="I84" s="215"/>
      <c r="J84" s="215"/>
      <c r="K84" s="215"/>
      <c r="L84" s="215"/>
      <c r="M84" s="215"/>
      <c r="N84" s="215"/>
      <c r="O84" s="215"/>
      <c r="P84" s="215"/>
      <c r="Q84" s="215"/>
      <c r="R84" s="215"/>
      <c r="S84" s="215"/>
      <c r="T84" s="215"/>
      <c r="U84" s="215"/>
      <c r="V84" s="215"/>
      <c r="W84" s="215"/>
      <c r="X84" s="215"/>
      <c r="Y84" s="159"/>
      <c r="Z84" s="151"/>
    </row>
    <row r="85" spans="1:26" ht="15" customHeight="1" hidden="1">
      <c r="A85" s="103"/>
      <c r="B85" s="157"/>
      <c r="C85" s="103"/>
      <c r="D85" s="158"/>
      <c r="E85" s="201" t="s">
        <v>233</v>
      </c>
      <c r="F85" s="201"/>
      <c r="G85" s="201"/>
      <c r="H85" s="215" t="s">
        <v>234</v>
      </c>
      <c r="I85" s="215"/>
      <c r="J85" s="215"/>
      <c r="K85" s="215"/>
      <c r="L85" s="215"/>
      <c r="M85" s="215"/>
      <c r="N85" s="215"/>
      <c r="O85" s="215"/>
      <c r="P85" s="215"/>
      <c r="Q85" s="215"/>
      <c r="R85" s="215"/>
      <c r="S85" s="215"/>
      <c r="T85" s="215"/>
      <c r="U85" s="215"/>
      <c r="V85" s="215"/>
      <c r="W85" s="215"/>
      <c r="X85" s="215"/>
      <c r="Y85" s="159"/>
      <c r="Z85" s="151"/>
    </row>
    <row r="86" spans="1:26" ht="15" customHeight="1" hidden="1">
      <c r="A86" s="103"/>
      <c r="B86" s="157"/>
      <c r="C86" s="103"/>
      <c r="D86" s="158"/>
      <c r="E86" s="106"/>
      <c r="F86" s="107"/>
      <c r="G86" s="108"/>
      <c r="H86" s="203"/>
      <c r="I86" s="203"/>
      <c r="J86" s="203"/>
      <c r="K86" s="203"/>
      <c r="L86" s="203"/>
      <c r="M86" s="203"/>
      <c r="N86" s="203"/>
      <c r="O86" s="203"/>
      <c r="P86" s="203"/>
      <c r="Q86" s="203"/>
      <c r="R86" s="203"/>
      <c r="S86" s="203"/>
      <c r="T86" s="203"/>
      <c r="U86" s="203"/>
      <c r="V86" s="203"/>
      <c r="W86" s="203"/>
      <c r="X86" s="203"/>
      <c r="Y86" s="159"/>
      <c r="Z86" s="151"/>
    </row>
    <row r="87" spans="1:26" ht="15" hidden="1">
      <c r="A87" s="103"/>
      <c r="B87" s="157"/>
      <c r="C87" s="103"/>
      <c r="D87" s="158"/>
      <c r="E87" s="104"/>
      <c r="F87" s="104"/>
      <c r="G87" s="104"/>
      <c r="H87" s="112"/>
      <c r="I87" s="112"/>
      <c r="J87" s="112"/>
      <c r="K87" s="112"/>
      <c r="L87" s="112"/>
      <c r="M87" s="112"/>
      <c r="N87" s="112"/>
      <c r="O87" s="112"/>
      <c r="P87" s="112"/>
      <c r="Q87" s="112"/>
      <c r="R87" s="112"/>
      <c r="S87" s="112"/>
      <c r="T87" s="112"/>
      <c r="U87" s="112"/>
      <c r="V87" s="112"/>
      <c r="W87" s="104"/>
      <c r="X87" s="104"/>
      <c r="Y87" s="159"/>
      <c r="Z87" s="151"/>
    </row>
    <row r="88" spans="1:26" ht="15" hidden="1">
      <c r="A88" s="103"/>
      <c r="B88" s="157"/>
      <c r="C88" s="103"/>
      <c r="D88" s="158"/>
      <c r="E88" s="104"/>
      <c r="F88" s="104"/>
      <c r="G88" s="104"/>
      <c r="H88" s="104"/>
      <c r="I88" s="104"/>
      <c r="J88" s="104"/>
      <c r="K88" s="104"/>
      <c r="L88" s="104"/>
      <c r="M88" s="104"/>
      <c r="N88" s="104"/>
      <c r="O88" s="104"/>
      <c r="P88" s="104"/>
      <c r="Q88" s="104"/>
      <c r="R88" s="104"/>
      <c r="S88" s="104"/>
      <c r="T88" s="104"/>
      <c r="U88" s="104"/>
      <c r="V88" s="104"/>
      <c r="W88" s="104"/>
      <c r="X88" s="104"/>
      <c r="Y88" s="159"/>
      <c r="Z88" s="151"/>
    </row>
    <row r="89" spans="1:26" ht="15" hidden="1">
      <c r="A89" s="103"/>
      <c r="B89" s="157"/>
      <c r="C89" s="103"/>
      <c r="D89" s="158"/>
      <c r="E89" s="104"/>
      <c r="F89" s="104"/>
      <c r="G89" s="104"/>
      <c r="H89" s="104"/>
      <c r="I89" s="104"/>
      <c r="J89" s="104"/>
      <c r="K89" s="104"/>
      <c r="L89" s="104"/>
      <c r="M89" s="104"/>
      <c r="N89" s="104"/>
      <c r="O89" s="104"/>
      <c r="P89" s="104"/>
      <c r="Q89" s="104"/>
      <c r="R89" s="104"/>
      <c r="S89" s="104"/>
      <c r="T89" s="104"/>
      <c r="U89" s="104"/>
      <c r="V89" s="104"/>
      <c r="W89" s="104"/>
      <c r="X89" s="104"/>
      <c r="Y89" s="159"/>
      <c r="Z89" s="151"/>
    </row>
    <row r="90" spans="1:26" ht="15" hidden="1">
      <c r="A90" s="103"/>
      <c r="B90" s="157"/>
      <c r="C90" s="103"/>
      <c r="D90" s="158"/>
      <c r="E90" s="104"/>
      <c r="F90" s="104"/>
      <c r="G90" s="104"/>
      <c r="H90" s="104"/>
      <c r="I90" s="104"/>
      <c r="J90" s="104"/>
      <c r="K90" s="104"/>
      <c r="L90" s="104"/>
      <c r="M90" s="104"/>
      <c r="N90" s="104"/>
      <c r="O90" s="104"/>
      <c r="P90" s="104"/>
      <c r="Q90" s="104"/>
      <c r="R90" s="104"/>
      <c r="S90" s="104"/>
      <c r="T90" s="104"/>
      <c r="U90" s="104"/>
      <c r="V90" s="104"/>
      <c r="W90" s="104"/>
      <c r="X90" s="104"/>
      <c r="Y90" s="159"/>
      <c r="Z90" s="151"/>
    </row>
    <row r="91" spans="1:26" ht="15" hidden="1">
      <c r="A91" s="103"/>
      <c r="B91" s="157"/>
      <c r="C91" s="103"/>
      <c r="D91" s="158"/>
      <c r="E91" s="104"/>
      <c r="F91" s="104"/>
      <c r="G91" s="104"/>
      <c r="H91" s="104"/>
      <c r="I91" s="104"/>
      <c r="J91" s="104"/>
      <c r="K91" s="104"/>
      <c r="L91" s="104"/>
      <c r="M91" s="104"/>
      <c r="N91" s="104"/>
      <c r="O91" s="104"/>
      <c r="P91" s="104"/>
      <c r="Q91" s="104"/>
      <c r="R91" s="104"/>
      <c r="S91" s="104"/>
      <c r="T91" s="104"/>
      <c r="U91" s="104"/>
      <c r="V91" s="104"/>
      <c r="W91" s="104"/>
      <c r="X91" s="104"/>
      <c r="Y91" s="159"/>
      <c r="Z91" s="151"/>
    </row>
    <row r="92" spans="1:26" ht="15" hidden="1">
      <c r="A92" s="103"/>
      <c r="B92" s="157"/>
      <c r="C92" s="103"/>
      <c r="D92" s="158"/>
      <c r="E92" s="104"/>
      <c r="F92" s="104"/>
      <c r="G92" s="104"/>
      <c r="H92" s="104"/>
      <c r="I92" s="104"/>
      <c r="J92" s="104"/>
      <c r="K92" s="104"/>
      <c r="L92" s="104"/>
      <c r="M92" s="104"/>
      <c r="N92" s="104"/>
      <c r="O92" s="104"/>
      <c r="P92" s="104"/>
      <c r="Q92" s="104"/>
      <c r="R92" s="104"/>
      <c r="S92" s="104"/>
      <c r="T92" s="104"/>
      <c r="U92" s="104"/>
      <c r="V92" s="104"/>
      <c r="W92" s="104"/>
      <c r="X92" s="104"/>
      <c r="Y92" s="159"/>
      <c r="Z92" s="151"/>
    </row>
    <row r="93" spans="1:26" ht="15" hidden="1">
      <c r="A93" s="103"/>
      <c r="B93" s="157"/>
      <c r="C93" s="103"/>
      <c r="D93" s="158"/>
      <c r="E93" s="104"/>
      <c r="F93" s="104"/>
      <c r="G93" s="104"/>
      <c r="H93" s="104"/>
      <c r="I93" s="104"/>
      <c r="J93" s="104"/>
      <c r="K93" s="104"/>
      <c r="L93" s="104"/>
      <c r="M93" s="104"/>
      <c r="N93" s="104"/>
      <c r="O93" s="104"/>
      <c r="P93" s="104"/>
      <c r="Q93" s="104"/>
      <c r="R93" s="104"/>
      <c r="S93" s="104"/>
      <c r="T93" s="104"/>
      <c r="U93" s="104"/>
      <c r="V93" s="104"/>
      <c r="W93" s="104"/>
      <c r="X93" s="104"/>
      <c r="Y93" s="159"/>
      <c r="Z93" s="151"/>
    </row>
    <row r="94" spans="1:26" ht="15" hidden="1">
      <c r="A94" s="103"/>
      <c r="B94" s="157"/>
      <c r="C94" s="103"/>
      <c r="D94" s="158"/>
      <c r="E94" s="104"/>
      <c r="F94" s="104"/>
      <c r="G94" s="104"/>
      <c r="H94" s="104"/>
      <c r="I94" s="104"/>
      <c r="J94" s="104"/>
      <c r="K94" s="104"/>
      <c r="L94" s="104"/>
      <c r="M94" s="104"/>
      <c r="N94" s="104"/>
      <c r="O94" s="104"/>
      <c r="P94" s="104"/>
      <c r="Q94" s="104"/>
      <c r="R94" s="104"/>
      <c r="S94" s="104"/>
      <c r="T94" s="104"/>
      <c r="U94" s="104"/>
      <c r="V94" s="104"/>
      <c r="W94" s="104"/>
      <c r="X94" s="104"/>
      <c r="Y94" s="159"/>
      <c r="Z94" s="151"/>
    </row>
    <row r="95" spans="1:26" ht="15" hidden="1">
      <c r="A95" s="103"/>
      <c r="B95" s="157"/>
      <c r="C95" s="103"/>
      <c r="D95" s="158"/>
      <c r="E95" s="104"/>
      <c r="F95" s="104"/>
      <c r="G95" s="104"/>
      <c r="H95" s="104"/>
      <c r="I95" s="104"/>
      <c r="J95" s="104"/>
      <c r="K95" s="104"/>
      <c r="L95" s="104"/>
      <c r="M95" s="104"/>
      <c r="N95" s="104"/>
      <c r="O95" s="104"/>
      <c r="P95" s="104"/>
      <c r="Q95" s="104"/>
      <c r="R95" s="104"/>
      <c r="S95" s="104"/>
      <c r="T95" s="104"/>
      <c r="U95" s="104"/>
      <c r="V95" s="104"/>
      <c r="W95" s="104"/>
      <c r="X95" s="104"/>
      <c r="Y95" s="159"/>
      <c r="Z95" s="151"/>
    </row>
    <row r="96" spans="1:26" ht="15" hidden="1">
      <c r="A96" s="103"/>
      <c r="B96" s="157"/>
      <c r="C96" s="103"/>
      <c r="D96" s="158"/>
      <c r="E96" s="104"/>
      <c r="F96" s="104"/>
      <c r="G96" s="104"/>
      <c r="H96" s="104"/>
      <c r="I96" s="104"/>
      <c r="J96" s="104"/>
      <c r="K96" s="104"/>
      <c r="L96" s="104"/>
      <c r="M96" s="104"/>
      <c r="N96" s="104"/>
      <c r="O96" s="104"/>
      <c r="P96" s="104"/>
      <c r="Q96" s="104"/>
      <c r="R96" s="104"/>
      <c r="S96" s="104"/>
      <c r="T96" s="104"/>
      <c r="U96" s="104"/>
      <c r="V96" s="104"/>
      <c r="W96" s="104"/>
      <c r="X96" s="104"/>
      <c r="Y96" s="159"/>
      <c r="Z96" s="151"/>
    </row>
    <row r="97" spans="1:26" ht="15" hidden="1">
      <c r="A97" s="103"/>
      <c r="B97" s="157"/>
      <c r="C97" s="103"/>
      <c r="D97" s="158"/>
      <c r="E97" s="104"/>
      <c r="F97" s="104"/>
      <c r="G97" s="104"/>
      <c r="H97" s="104"/>
      <c r="I97" s="104"/>
      <c r="J97" s="104"/>
      <c r="K97" s="104"/>
      <c r="L97" s="104"/>
      <c r="M97" s="104"/>
      <c r="N97" s="104"/>
      <c r="O97" s="104"/>
      <c r="P97" s="104"/>
      <c r="Q97" s="104"/>
      <c r="R97" s="104"/>
      <c r="S97" s="104"/>
      <c r="T97" s="104"/>
      <c r="U97" s="104"/>
      <c r="V97" s="104"/>
      <c r="W97" s="104"/>
      <c r="X97" s="104"/>
      <c r="Y97" s="159"/>
      <c r="Z97" s="151"/>
    </row>
    <row r="98" spans="1:26" ht="27" customHeight="1" hidden="1">
      <c r="A98" s="103"/>
      <c r="B98" s="157"/>
      <c r="C98" s="103"/>
      <c r="D98" s="161"/>
      <c r="E98" s="105"/>
      <c r="F98" s="105"/>
      <c r="G98" s="105"/>
      <c r="H98" s="105"/>
      <c r="I98" s="105"/>
      <c r="J98" s="105"/>
      <c r="K98" s="105"/>
      <c r="L98" s="105"/>
      <c r="M98" s="105"/>
      <c r="N98" s="105"/>
      <c r="O98" s="105"/>
      <c r="P98" s="105"/>
      <c r="Q98" s="105"/>
      <c r="R98" s="105"/>
      <c r="S98" s="105"/>
      <c r="T98" s="105"/>
      <c r="U98" s="105"/>
      <c r="V98" s="105"/>
      <c r="W98" s="105"/>
      <c r="X98" s="105"/>
      <c r="Y98" s="159"/>
      <c r="Z98" s="151"/>
    </row>
    <row r="99" spans="1:26" ht="15" hidden="1">
      <c r="A99" s="103"/>
      <c r="B99" s="157"/>
      <c r="C99" s="103"/>
      <c r="D99" s="161"/>
      <c r="E99" s="105"/>
      <c r="F99" s="105"/>
      <c r="G99" s="105"/>
      <c r="H99" s="105"/>
      <c r="I99" s="105"/>
      <c r="J99" s="105"/>
      <c r="K99" s="105"/>
      <c r="L99" s="105"/>
      <c r="M99" s="105"/>
      <c r="N99" s="105"/>
      <c r="O99" s="105"/>
      <c r="P99" s="105"/>
      <c r="Q99" s="105"/>
      <c r="R99" s="105"/>
      <c r="S99" s="105"/>
      <c r="T99" s="105"/>
      <c r="U99" s="105"/>
      <c r="V99" s="105"/>
      <c r="W99" s="105"/>
      <c r="X99" s="105"/>
      <c r="Y99" s="159"/>
      <c r="Z99" s="151"/>
    </row>
    <row r="100" spans="1:26" ht="25.5" customHeight="1" hidden="1">
      <c r="A100" s="103"/>
      <c r="B100" s="157"/>
      <c r="C100" s="103"/>
      <c r="D100" s="158"/>
      <c r="E100" s="211" t="s">
        <v>501</v>
      </c>
      <c r="F100" s="211"/>
      <c r="G100" s="211"/>
      <c r="H100" s="211"/>
      <c r="I100" s="211"/>
      <c r="J100" s="211"/>
      <c r="K100" s="211"/>
      <c r="L100" s="211"/>
      <c r="M100" s="211"/>
      <c r="N100" s="211"/>
      <c r="O100" s="211"/>
      <c r="P100" s="211"/>
      <c r="Q100" s="211"/>
      <c r="R100" s="211"/>
      <c r="S100" s="211"/>
      <c r="T100" s="211"/>
      <c r="U100" s="211"/>
      <c r="V100" s="211"/>
      <c r="W100" s="211"/>
      <c r="X100" s="211"/>
      <c r="Y100" s="159"/>
      <c r="Z100" s="151"/>
    </row>
    <row r="101" spans="1:26" ht="15" customHeight="1" hidden="1">
      <c r="A101" s="103"/>
      <c r="B101" s="157"/>
      <c r="C101" s="103"/>
      <c r="D101" s="158"/>
      <c r="E101" s="104"/>
      <c r="F101" s="104"/>
      <c r="G101" s="104"/>
      <c r="H101" s="113"/>
      <c r="I101" s="113"/>
      <c r="J101" s="113"/>
      <c r="K101" s="113"/>
      <c r="L101" s="113"/>
      <c r="M101" s="113"/>
      <c r="N101" s="113"/>
      <c r="O101" s="114"/>
      <c r="P101" s="114"/>
      <c r="Q101" s="114"/>
      <c r="R101" s="114"/>
      <c r="S101" s="114"/>
      <c r="T101" s="114"/>
      <c r="U101" s="104"/>
      <c r="V101" s="104"/>
      <c r="W101" s="104"/>
      <c r="X101" s="104"/>
      <c r="Y101" s="159"/>
      <c r="Z101" s="151"/>
    </row>
    <row r="102" spans="1:27" ht="15" customHeight="1" hidden="1">
      <c r="A102" s="103"/>
      <c r="B102" s="157"/>
      <c r="C102" s="103"/>
      <c r="D102" s="158"/>
      <c r="E102" s="115"/>
      <c r="F102" s="212" t="s">
        <v>502</v>
      </c>
      <c r="G102" s="212"/>
      <c r="H102" s="212"/>
      <c r="I102" s="212"/>
      <c r="J102" s="212"/>
      <c r="K102" s="212"/>
      <c r="L102" s="212"/>
      <c r="M102" s="212"/>
      <c r="N102" s="212"/>
      <c r="O102" s="212"/>
      <c r="P102" s="212"/>
      <c r="Q102" s="212"/>
      <c r="R102" s="212"/>
      <c r="S102" s="212"/>
      <c r="T102" s="114"/>
      <c r="U102" s="104"/>
      <c r="V102" s="104"/>
      <c r="W102" s="104"/>
      <c r="X102" s="104"/>
      <c r="Y102" s="159"/>
      <c r="Z102" s="151"/>
      <c r="AA102" s="102" t="s">
        <v>503</v>
      </c>
    </row>
    <row r="103" spans="1:26" ht="15" customHeight="1" hidden="1">
      <c r="A103" s="103"/>
      <c r="B103" s="157"/>
      <c r="C103" s="103"/>
      <c r="D103" s="158"/>
      <c r="E103" s="104"/>
      <c r="F103" s="104"/>
      <c r="G103" s="104"/>
      <c r="H103" s="113"/>
      <c r="I103" s="113"/>
      <c r="J103" s="113"/>
      <c r="K103" s="113"/>
      <c r="L103" s="113"/>
      <c r="M103" s="113"/>
      <c r="N103" s="113"/>
      <c r="O103" s="114"/>
      <c r="P103" s="114"/>
      <c r="Q103" s="114"/>
      <c r="R103" s="114"/>
      <c r="S103" s="114"/>
      <c r="T103" s="114"/>
      <c r="U103" s="104"/>
      <c r="V103" s="104"/>
      <c r="W103" s="104"/>
      <c r="X103" s="104"/>
      <c r="Y103" s="159"/>
      <c r="Z103" s="151"/>
    </row>
    <row r="104" spans="1:26" ht="15" hidden="1">
      <c r="A104" s="103"/>
      <c r="B104" s="157"/>
      <c r="C104" s="103"/>
      <c r="D104" s="158"/>
      <c r="E104" s="104"/>
      <c r="F104" s="212" t="s">
        <v>504</v>
      </c>
      <c r="G104" s="212"/>
      <c r="H104" s="212"/>
      <c r="I104" s="212"/>
      <c r="J104" s="212"/>
      <c r="K104" s="212"/>
      <c r="L104" s="212"/>
      <c r="M104" s="212"/>
      <c r="N104" s="212"/>
      <c r="O104" s="212"/>
      <c r="P104" s="212"/>
      <c r="Q104" s="212"/>
      <c r="R104" s="212"/>
      <c r="S104" s="212"/>
      <c r="T104" s="212"/>
      <c r="U104" s="212"/>
      <c r="V104" s="212"/>
      <c r="W104" s="212"/>
      <c r="X104" s="212"/>
      <c r="Y104" s="159"/>
      <c r="Z104" s="151"/>
    </row>
    <row r="105" spans="1:26" ht="15" hidden="1">
      <c r="A105" s="103"/>
      <c r="B105" s="157"/>
      <c r="C105" s="103"/>
      <c r="D105" s="158"/>
      <c r="E105" s="104"/>
      <c r="F105" s="104"/>
      <c r="G105" s="104"/>
      <c r="H105" s="104"/>
      <c r="I105" s="104"/>
      <c r="J105" s="104"/>
      <c r="K105" s="104"/>
      <c r="L105" s="104"/>
      <c r="M105" s="104"/>
      <c r="N105" s="104"/>
      <c r="O105" s="104"/>
      <c r="P105" s="104"/>
      <c r="Q105" s="104"/>
      <c r="R105" s="104"/>
      <c r="S105" s="104"/>
      <c r="T105" s="104"/>
      <c r="U105" s="104"/>
      <c r="V105" s="104"/>
      <c r="W105" s="104"/>
      <c r="X105" s="104"/>
      <c r="Y105" s="159"/>
      <c r="Z105" s="151"/>
    </row>
    <row r="106" spans="1:26" ht="15" hidden="1">
      <c r="A106" s="103"/>
      <c r="B106" s="157"/>
      <c r="C106" s="103"/>
      <c r="D106" s="158"/>
      <c r="E106" s="104"/>
      <c r="F106" s="104"/>
      <c r="G106" s="104"/>
      <c r="H106" s="104"/>
      <c r="I106" s="104"/>
      <c r="J106" s="104"/>
      <c r="K106" s="104"/>
      <c r="L106" s="104"/>
      <c r="M106" s="104"/>
      <c r="N106" s="104"/>
      <c r="O106" s="104"/>
      <c r="P106" s="104"/>
      <c r="Q106" s="104"/>
      <c r="R106" s="104"/>
      <c r="S106" s="104"/>
      <c r="T106" s="104"/>
      <c r="U106" s="104"/>
      <c r="V106" s="104"/>
      <c r="W106" s="104"/>
      <c r="X106" s="104"/>
      <c r="Y106" s="159"/>
      <c r="Z106" s="151"/>
    </row>
    <row r="107" spans="1:26" ht="15" hidden="1">
      <c r="A107" s="103"/>
      <c r="B107" s="157"/>
      <c r="C107" s="103"/>
      <c r="D107" s="158"/>
      <c r="E107" s="104"/>
      <c r="F107" s="104"/>
      <c r="G107" s="104"/>
      <c r="H107" s="104"/>
      <c r="I107" s="104"/>
      <c r="J107" s="104"/>
      <c r="K107" s="104"/>
      <c r="L107" s="104"/>
      <c r="M107" s="104"/>
      <c r="N107" s="104"/>
      <c r="O107" s="104"/>
      <c r="P107" s="104"/>
      <c r="Q107" s="104"/>
      <c r="R107" s="104"/>
      <c r="S107" s="104"/>
      <c r="T107" s="104"/>
      <c r="U107" s="104"/>
      <c r="V107" s="104"/>
      <c r="W107" s="104"/>
      <c r="X107" s="104"/>
      <c r="Y107" s="159"/>
      <c r="Z107" s="151"/>
    </row>
    <row r="108" spans="1:26" ht="15" hidden="1">
      <c r="A108" s="103"/>
      <c r="B108" s="157"/>
      <c r="C108" s="103"/>
      <c r="D108" s="158"/>
      <c r="E108" s="104"/>
      <c r="F108" s="104"/>
      <c r="G108" s="104"/>
      <c r="H108" s="104"/>
      <c r="I108" s="104"/>
      <c r="J108" s="104"/>
      <c r="K108" s="104"/>
      <c r="L108" s="104"/>
      <c r="M108" s="104"/>
      <c r="N108" s="104"/>
      <c r="O108" s="104"/>
      <c r="P108" s="104"/>
      <c r="Q108" s="104"/>
      <c r="R108" s="104"/>
      <c r="S108" s="104"/>
      <c r="T108" s="104"/>
      <c r="U108" s="104"/>
      <c r="V108" s="104"/>
      <c r="W108" s="104"/>
      <c r="X108" s="104"/>
      <c r="Y108" s="159"/>
      <c r="Z108" s="151"/>
    </row>
    <row r="109" spans="1:26" ht="15" hidden="1">
      <c r="A109" s="103"/>
      <c r="B109" s="157"/>
      <c r="C109" s="103"/>
      <c r="D109" s="158"/>
      <c r="E109" s="104"/>
      <c r="F109" s="104"/>
      <c r="G109" s="104"/>
      <c r="H109" s="104"/>
      <c r="I109" s="104"/>
      <c r="J109" s="104"/>
      <c r="K109" s="104"/>
      <c r="L109" s="104"/>
      <c r="M109" s="104"/>
      <c r="N109" s="104"/>
      <c r="O109" s="104"/>
      <c r="P109" s="104"/>
      <c r="Q109" s="104"/>
      <c r="R109" s="104"/>
      <c r="S109" s="104"/>
      <c r="T109" s="104"/>
      <c r="U109" s="104"/>
      <c r="V109" s="104"/>
      <c r="W109" s="104"/>
      <c r="X109" s="104"/>
      <c r="Y109" s="159"/>
      <c r="Z109" s="151"/>
    </row>
    <row r="110" spans="1:26" ht="15" hidden="1">
      <c r="A110" s="103"/>
      <c r="B110" s="157"/>
      <c r="C110" s="103"/>
      <c r="D110" s="158"/>
      <c r="E110" s="104"/>
      <c r="F110" s="104"/>
      <c r="G110" s="104"/>
      <c r="H110" s="104"/>
      <c r="I110" s="104"/>
      <c r="J110" s="104"/>
      <c r="K110" s="104"/>
      <c r="L110" s="104"/>
      <c r="M110" s="104"/>
      <c r="N110" s="104"/>
      <c r="O110" s="104"/>
      <c r="P110" s="104"/>
      <c r="Q110" s="104"/>
      <c r="R110" s="104"/>
      <c r="S110" s="104"/>
      <c r="T110" s="104"/>
      <c r="U110" s="104"/>
      <c r="V110" s="104"/>
      <c r="W110" s="104"/>
      <c r="X110" s="104"/>
      <c r="Y110" s="159"/>
      <c r="Z110" s="151"/>
    </row>
    <row r="111" spans="1:26" ht="15" hidden="1">
      <c r="A111" s="103"/>
      <c r="B111" s="157"/>
      <c r="C111" s="103"/>
      <c r="D111" s="158"/>
      <c r="E111" s="104"/>
      <c r="F111" s="104"/>
      <c r="G111" s="104"/>
      <c r="H111" s="104"/>
      <c r="I111" s="104"/>
      <c r="J111" s="104"/>
      <c r="K111" s="104"/>
      <c r="L111" s="104"/>
      <c r="M111" s="104"/>
      <c r="N111" s="104"/>
      <c r="O111" s="104"/>
      <c r="P111" s="104"/>
      <c r="Q111" s="104"/>
      <c r="R111" s="104"/>
      <c r="S111" s="104"/>
      <c r="T111" s="104"/>
      <c r="U111" s="104"/>
      <c r="V111" s="104"/>
      <c r="W111" s="104"/>
      <c r="X111" s="104"/>
      <c r="Y111" s="159"/>
      <c r="Z111" s="151"/>
    </row>
    <row r="112" spans="1:26" ht="15" hidden="1">
      <c r="A112" s="103"/>
      <c r="B112" s="157"/>
      <c r="C112" s="103"/>
      <c r="D112" s="158"/>
      <c r="E112" s="104"/>
      <c r="F112" s="104"/>
      <c r="G112" s="104"/>
      <c r="H112" s="104"/>
      <c r="I112" s="104"/>
      <c r="J112" s="104"/>
      <c r="K112" s="104"/>
      <c r="L112" s="104"/>
      <c r="M112" s="104"/>
      <c r="N112" s="104"/>
      <c r="O112" s="104"/>
      <c r="P112" s="104"/>
      <c r="Q112" s="104"/>
      <c r="R112" s="104"/>
      <c r="S112" s="104"/>
      <c r="T112" s="104"/>
      <c r="U112" s="104"/>
      <c r="V112" s="104"/>
      <c r="W112" s="104"/>
      <c r="X112" s="104"/>
      <c r="Y112" s="159"/>
      <c r="Z112" s="151"/>
    </row>
    <row r="113" spans="1:26" ht="30" customHeight="1" hidden="1">
      <c r="A113" s="103"/>
      <c r="B113" s="157"/>
      <c r="C113" s="103"/>
      <c r="D113" s="158"/>
      <c r="E113" s="104"/>
      <c r="F113" s="104"/>
      <c r="G113" s="104"/>
      <c r="H113" s="104"/>
      <c r="I113" s="104"/>
      <c r="J113" s="104"/>
      <c r="K113" s="104"/>
      <c r="L113" s="104"/>
      <c r="M113" s="104"/>
      <c r="N113" s="104"/>
      <c r="O113" s="104"/>
      <c r="P113" s="104"/>
      <c r="Q113" s="104"/>
      <c r="R113" s="104"/>
      <c r="S113" s="104"/>
      <c r="T113" s="104"/>
      <c r="U113" s="104"/>
      <c r="V113" s="104"/>
      <c r="W113" s="104"/>
      <c r="X113" s="104"/>
      <c r="Y113" s="159"/>
      <c r="Z113" s="151"/>
    </row>
    <row r="114" spans="1:26" ht="31.5" customHeight="1" hidden="1">
      <c r="A114" s="103"/>
      <c r="B114" s="157"/>
      <c r="C114" s="103"/>
      <c r="D114" s="158"/>
      <c r="E114" s="104"/>
      <c r="F114" s="104"/>
      <c r="G114" s="104"/>
      <c r="H114" s="104"/>
      <c r="I114" s="104"/>
      <c r="J114" s="104"/>
      <c r="K114" s="104"/>
      <c r="L114" s="104"/>
      <c r="M114" s="104"/>
      <c r="N114" s="104"/>
      <c r="O114" s="104"/>
      <c r="P114" s="104"/>
      <c r="Q114" s="104"/>
      <c r="R114" s="104"/>
      <c r="S114" s="104"/>
      <c r="T114" s="104"/>
      <c r="U114" s="104"/>
      <c r="V114" s="104"/>
      <c r="W114" s="104"/>
      <c r="X114" s="104"/>
      <c r="Y114" s="159"/>
      <c r="Z114" s="151"/>
    </row>
    <row r="115" spans="1:26" ht="15" customHeight="1">
      <c r="A115" s="103"/>
      <c r="B115" s="167"/>
      <c r="C115" s="150"/>
      <c r="D115" s="168"/>
      <c r="E115" s="162"/>
      <c r="F115" s="162"/>
      <c r="G115" s="162"/>
      <c r="H115" s="162"/>
      <c r="I115" s="162"/>
      <c r="J115" s="162"/>
      <c r="K115" s="162"/>
      <c r="L115" s="162"/>
      <c r="M115" s="162"/>
      <c r="N115" s="162"/>
      <c r="O115" s="162"/>
      <c r="P115" s="162"/>
      <c r="Q115" s="162"/>
      <c r="R115" s="162"/>
      <c r="S115" s="162"/>
      <c r="T115" s="162"/>
      <c r="U115" s="162"/>
      <c r="V115" s="162"/>
      <c r="W115" s="162"/>
      <c r="X115" s="162"/>
      <c r="Y115" s="169"/>
      <c r="Z115" s="151"/>
    </row>
    <row r="117" ht="11.25"/>
    <row r="118" ht="11.25"/>
    <row r="119" ht="11.25"/>
    <row r="120" ht="11.25"/>
    <row r="121" ht="11.25"/>
    <row r="122" ht="11.25"/>
  </sheetData>
  <sheetProtection password="FA9C" sheet="1" objects="1" scenarios="1" formatColumns="0" formatRows="0"/>
  <mergeCells count="42">
    <mergeCell ref="H86:X86"/>
    <mergeCell ref="E100:X100"/>
    <mergeCell ref="F102:S102"/>
    <mergeCell ref="F104:X104"/>
    <mergeCell ref="E83:G83"/>
    <mergeCell ref="H83:X83"/>
    <mergeCell ref="E84:G84"/>
    <mergeCell ref="H84:X84"/>
    <mergeCell ref="E85:G85"/>
    <mergeCell ref="H85:X85"/>
    <mergeCell ref="E76:X76"/>
    <mergeCell ref="E77:X77"/>
    <mergeCell ref="E78:X78"/>
    <mergeCell ref="E79:X79"/>
    <mergeCell ref="E81:X81"/>
    <mergeCell ref="E82:H82"/>
    <mergeCell ref="I82:X82"/>
    <mergeCell ref="H61:X61"/>
    <mergeCell ref="E70:X70"/>
    <mergeCell ref="E71:X71"/>
    <mergeCell ref="F72:X72"/>
    <mergeCell ref="F73:X73"/>
    <mergeCell ref="E75:X75"/>
    <mergeCell ref="E46:X57"/>
    <mergeCell ref="E58:G58"/>
    <mergeCell ref="H58:X58"/>
    <mergeCell ref="E59:G59"/>
    <mergeCell ref="H59:X59"/>
    <mergeCell ref="E60:G60"/>
    <mergeCell ref="H60:X60"/>
    <mergeCell ref="F22:M22"/>
    <mergeCell ref="P22:X22"/>
    <mergeCell ref="P23:W23"/>
    <mergeCell ref="E35:X39"/>
    <mergeCell ref="E40:X40"/>
    <mergeCell ref="E41:X45"/>
    <mergeCell ref="B2:G2"/>
    <mergeCell ref="B3:C3"/>
    <mergeCell ref="B5:Y5"/>
    <mergeCell ref="E7:X19"/>
    <mergeCell ref="F21:M21"/>
    <mergeCell ref="P21:X21"/>
  </mergeCells>
  <hyperlinks>
    <hyperlink ref="H58" r:id="rId1" display="http://support.eias.ru/index.php?a=add&amp;catid=5"/>
    <hyperlink ref="H59" r:id="rId2" display="openinfo@eias.ru"/>
    <hyperlink ref="H60" r:id="rId3" tooltip="Кликните по ссылке, чтобы перейти на сайт, содержащий необходимые дистрибутивы" display="http://eias.ru/?page=show_distrs"/>
    <hyperlink ref="H58:X58" r:id="rId4" tooltip="Кликните по ссылке, чтобы перейти на сайт службы поддержки пользователей" display="http://support.eias.ru/index.php?a=add&amp;catid=5"/>
    <hyperlink ref="H59:V59" r:id="rId5" tooltip="Кликните по ссылке, чтобы написать письмо в службу поддержки пользователей" display="sp@eias.ru"/>
    <hyperlink ref="H85" r:id="rId6" display="http://eias.ru/?page=show_templates"/>
    <hyperlink ref="H84" r:id="rId7" tooltip="Кликните по ссылке, чтобы написать письмо для технической поддержки" display="sp@eias.ru"/>
    <hyperlink ref="H84:V84" r:id="rId8" tooltip="Кликните по ссылке, чтобы написать письмо в службу поддержки пользователей" display="sp@eias.ru"/>
    <hyperlink ref="E40" r:id="rId9" display="http://www.fstrf.ru/regions/region/showlist"/>
    <hyperlink ref="E40:X40" r:id="rId10" tooltip="http://www.fstrf.ru/regions/region/showlist" display="http://www.fstrf.ru/regions/region/showlist"/>
    <hyperlink ref="I82" r:id="rId11" tooltip="http://eias.ru/files/shablon/manual_loading_through_monitoring.pdf" display="http://eias.ru/files/shablon/manual_loading_through_monitoring.pdf"/>
    <hyperlink ref="H85:X85" r:id="rId12" tooltip="Кликните по гиперссылке, чтобы перейти на web-сайт eias.ru" display="http://eias.ru/?page=show_templates"/>
    <hyperlink ref="I82:X82" r:id="rId13" tooltip="Кликните по гиперссылке, чтобы перейти к инструкции по загрузке сопроводительных материалов" display="http://eias.ru/files/shablon/manual_loading_through_monitoring.pdf"/>
  </hyperlinks>
  <printOptions/>
  <pageMargins left="0.7" right="0.7" top="0.75" bottom="0.75" header="0.3" footer="0.3"/>
  <pageSetup horizontalDpi="180" verticalDpi="180" orientation="portrait" paperSize="9" r:id="rId17"/>
  <drawing r:id="rId16"/>
  <legacyDrawing r:id="rId15"/>
  <oleObjects>
    <oleObject progId="Word.Document.8" shapeId="30423394" r:id="rId14"/>
  </oleObjects>
</worksheet>
</file>

<file path=xl/worksheets/sheet5.xml><?xml version="1.0" encoding="utf-8"?>
<worksheet xmlns="http://schemas.openxmlformats.org/spreadsheetml/2006/main" xmlns:r="http://schemas.openxmlformats.org/officeDocument/2006/relationships">
  <sheetPr codeName="modUpdTemplLogger">
    <tabColor indexed="24"/>
  </sheetPr>
  <dimension ref="A1:D17"/>
  <sheetViews>
    <sheetView showGridLines="0" zoomScalePageLayoutView="0" workbookViewId="0" topLeftCell="A1">
      <selection activeCell="A1" sqref="A1"/>
    </sheetView>
  </sheetViews>
  <sheetFormatPr defaultColWidth="9.140625" defaultRowHeight="11.25"/>
  <cols>
    <col min="1" max="1" width="30.7109375" style="101" customWidth="1"/>
    <col min="2" max="2" width="80.7109375" style="101" customWidth="1"/>
    <col min="3" max="3" width="30.7109375" style="101" customWidth="1"/>
    <col min="4" max="16384" width="9.140625" style="100" customWidth="1"/>
  </cols>
  <sheetData>
    <row r="1" spans="1:4" ht="24" customHeight="1">
      <c r="A1" s="116" t="s">
        <v>235</v>
      </c>
      <c r="B1" s="116" t="s">
        <v>236</v>
      </c>
      <c r="C1" s="116" t="s">
        <v>237</v>
      </c>
      <c r="D1" s="99"/>
    </row>
    <row r="2" spans="1:3" ht="11.25">
      <c r="A2" s="183">
        <v>42397.4446875</v>
      </c>
      <c r="B2" s="101" t="s">
        <v>579</v>
      </c>
      <c r="C2" s="101" t="s">
        <v>580</v>
      </c>
    </row>
    <row r="3" spans="1:3" ht="11.25">
      <c r="A3" s="183">
        <v>42397.444699074076</v>
      </c>
      <c r="B3" s="101" t="s">
        <v>581</v>
      </c>
      <c r="C3" s="101" t="s">
        <v>580</v>
      </c>
    </row>
    <row r="4" spans="1:3" ht="22.5">
      <c r="A4" s="183">
        <v>42397.444699074076</v>
      </c>
      <c r="B4" s="101" t="s">
        <v>582</v>
      </c>
      <c r="C4" s="101" t="s">
        <v>580</v>
      </c>
    </row>
    <row r="5" spans="1:3" ht="11.25">
      <c r="A5" s="183">
        <v>42397.444699074076</v>
      </c>
      <c r="B5" s="101" t="s">
        <v>583</v>
      </c>
      <c r="C5" s="101" t="s">
        <v>580</v>
      </c>
    </row>
    <row r="6" spans="1:3" ht="11.25">
      <c r="A6" s="183">
        <v>42397.44472222222</v>
      </c>
      <c r="B6" s="101" t="s">
        <v>584</v>
      </c>
      <c r="C6" s="101" t="s">
        <v>580</v>
      </c>
    </row>
    <row r="7" spans="1:3" ht="22.5">
      <c r="A7" s="183">
        <v>42397.4447337963</v>
      </c>
      <c r="B7" s="101" t="s">
        <v>585</v>
      </c>
      <c r="C7" s="101" t="s">
        <v>580</v>
      </c>
    </row>
    <row r="8" spans="1:3" ht="22.5">
      <c r="A8" s="183">
        <v>42397.44488425926</v>
      </c>
      <c r="B8" s="101" t="s">
        <v>586</v>
      </c>
      <c r="C8" s="101" t="s">
        <v>580</v>
      </c>
    </row>
    <row r="9" spans="1:3" ht="11.25">
      <c r="A9" s="183">
        <v>42397.44488425926</v>
      </c>
      <c r="B9" s="101" t="s">
        <v>587</v>
      </c>
      <c r="C9" s="101" t="s">
        <v>580</v>
      </c>
    </row>
    <row r="10" spans="1:3" ht="22.5">
      <c r="A10" s="183">
        <v>42397.44503472222</v>
      </c>
      <c r="B10" s="101" t="s">
        <v>588</v>
      </c>
      <c r="C10" s="101" t="s">
        <v>580</v>
      </c>
    </row>
    <row r="11" spans="1:3" ht="22.5">
      <c r="A11" s="183">
        <v>42397.44519675926</v>
      </c>
      <c r="B11" s="101" t="s">
        <v>591</v>
      </c>
      <c r="C11" s="101" t="s">
        <v>580</v>
      </c>
    </row>
    <row r="12" spans="1:3" ht="11.25">
      <c r="A12" s="183">
        <v>42398.70407407408</v>
      </c>
      <c r="B12" s="101" t="s">
        <v>579</v>
      </c>
      <c r="C12" s="101" t="s">
        <v>580</v>
      </c>
    </row>
    <row r="13" spans="1:3" ht="11.25">
      <c r="A13" s="183">
        <v>42398.70407407408</v>
      </c>
      <c r="B13" s="101" t="s">
        <v>592</v>
      </c>
      <c r="C13" s="101" t="s">
        <v>580</v>
      </c>
    </row>
    <row r="14" spans="1:3" ht="11.25">
      <c r="A14" s="183">
        <v>42398.73484953704</v>
      </c>
      <c r="B14" s="101" t="s">
        <v>579</v>
      </c>
      <c r="C14" s="101" t="s">
        <v>580</v>
      </c>
    </row>
    <row r="15" spans="1:3" ht="11.25">
      <c r="A15" s="183">
        <v>42398.73486111111</v>
      </c>
      <c r="B15" s="101" t="s">
        <v>592</v>
      </c>
      <c r="C15" s="101" t="s">
        <v>580</v>
      </c>
    </row>
    <row r="16" spans="1:3" ht="11.25">
      <c r="A16" s="183">
        <v>42398.7358912037</v>
      </c>
      <c r="B16" s="101" t="s">
        <v>579</v>
      </c>
      <c r="C16" s="101" t="s">
        <v>580</v>
      </c>
    </row>
    <row r="17" spans="1:3" ht="11.25">
      <c r="A17" s="183">
        <v>42398.7358912037</v>
      </c>
      <c r="B17" s="101" t="s">
        <v>592</v>
      </c>
      <c r="C17" s="101" t="s">
        <v>580</v>
      </c>
    </row>
  </sheetData>
  <sheetProtection password="FA9C" sheet="1" objects="1" scenarios="1" formatColumns="0" formatRows="0" autoFilter="0"/>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List00">
    <tabColor indexed="31"/>
  </sheetPr>
  <dimension ref="A1:I46"/>
  <sheetViews>
    <sheetView showGridLines="0" zoomScalePageLayoutView="0" workbookViewId="0" topLeftCell="C3">
      <selection activeCell="E4" sqref="E4:G41"/>
    </sheetView>
  </sheetViews>
  <sheetFormatPr defaultColWidth="9.140625" defaultRowHeight="11.25"/>
  <cols>
    <col min="1" max="1" width="44.8515625" style="18" hidden="1" customWidth="1"/>
    <col min="2" max="2" width="28.28125" style="15" hidden="1" customWidth="1"/>
    <col min="3" max="3" width="2.140625" style="19" customWidth="1"/>
    <col min="4" max="4" width="4.140625" style="24" hidden="1" customWidth="1"/>
    <col min="5" max="5" width="31.140625" style="24" customWidth="1"/>
    <col min="6" max="6" width="54.8515625" style="24" customWidth="1"/>
    <col min="7" max="7" width="4.28125" style="41" customWidth="1"/>
    <col min="8" max="8" width="20.57421875" style="40" customWidth="1"/>
    <col min="9" max="16384" width="9.140625" style="24" customWidth="1"/>
  </cols>
  <sheetData>
    <row r="1" spans="1:8" s="16" customFormat="1" ht="13.5" customHeight="1" hidden="1">
      <c r="A1" s="14"/>
      <c r="B1" s="15"/>
      <c r="G1" s="17"/>
      <c r="H1" s="18"/>
    </row>
    <row r="2" spans="1:8" s="16" customFormat="1" ht="13.5" customHeight="1" hidden="1">
      <c r="A2" s="14"/>
      <c r="B2" s="15"/>
      <c r="G2" s="17"/>
      <c r="H2" s="18"/>
    </row>
    <row r="3" ht="6" customHeight="1"/>
    <row r="4" spans="4:8" ht="18" customHeight="1">
      <c r="D4" s="20"/>
      <c r="E4" s="21"/>
      <c r="F4" s="181" t="str">
        <f>version</f>
        <v>Версия 2.1.1</v>
      </c>
      <c r="G4" s="89"/>
      <c r="H4" s="23"/>
    </row>
    <row r="5" spans="4:8" ht="21" customHeight="1">
      <c r="D5" s="21"/>
      <c r="E5" s="217" t="s">
        <v>523</v>
      </c>
      <c r="F5" s="217"/>
      <c r="G5" s="88"/>
      <c r="H5" s="25"/>
    </row>
    <row r="6" spans="4:8" ht="21" customHeight="1" hidden="1">
      <c r="D6" s="22"/>
      <c r="E6" s="64"/>
      <c r="F6" s="64"/>
      <c r="G6" s="85"/>
      <c r="H6" s="25"/>
    </row>
    <row r="7" spans="3:8" ht="12.75">
      <c r="C7" s="63"/>
      <c r="D7" s="22"/>
      <c r="E7" s="22"/>
      <c r="F7" s="216"/>
      <c r="G7" s="216"/>
      <c r="H7" s="25"/>
    </row>
    <row r="8" spans="3:9" ht="21" customHeight="1">
      <c r="C8" s="63"/>
      <c r="D8" s="22"/>
      <c r="E8" s="148" t="s">
        <v>81</v>
      </c>
      <c r="F8" s="143" t="s">
        <v>184</v>
      </c>
      <c r="G8" s="85"/>
      <c r="H8" s="25"/>
      <c r="I8" s="25"/>
    </row>
    <row r="9" spans="3:9" ht="8.25" customHeight="1" hidden="1">
      <c r="C9" s="63"/>
      <c r="D9" s="22"/>
      <c r="E9" s="46"/>
      <c r="F9" s="30"/>
      <c r="G9" s="85"/>
      <c r="H9" s="25"/>
      <c r="I9" s="25"/>
    </row>
    <row r="10" spans="1:9" ht="10.5" customHeight="1">
      <c r="A10" s="26"/>
      <c r="C10" s="63"/>
      <c r="D10" s="27"/>
      <c r="E10" s="27"/>
      <c r="F10" s="28"/>
      <c r="G10" s="86"/>
      <c r="H10" s="67"/>
      <c r="I10" s="29"/>
    </row>
    <row r="11" spans="3:8" ht="33.75" customHeight="1">
      <c r="C11" s="63"/>
      <c r="D11" s="27"/>
      <c r="E11" s="31"/>
      <c r="F11" s="98" t="s">
        <v>901</v>
      </c>
      <c r="G11" s="65"/>
      <c r="H11" s="32"/>
    </row>
    <row r="12" spans="3:8" ht="22.5" customHeight="1">
      <c r="C12" s="66"/>
      <c r="D12" s="27"/>
      <c r="E12" s="149" t="s">
        <v>93</v>
      </c>
      <c r="F12" s="71" t="s">
        <v>879</v>
      </c>
      <c r="G12" s="65"/>
      <c r="H12" s="32"/>
    </row>
    <row r="13" spans="3:8" ht="9.75" customHeight="1">
      <c r="C13" s="66"/>
      <c r="D13" s="27"/>
      <c r="E13" s="33"/>
      <c r="F13" s="34"/>
      <c r="G13" s="65"/>
      <c r="H13" s="32"/>
    </row>
    <row r="14" spans="3:8" ht="21" customHeight="1">
      <c r="C14" s="63"/>
      <c r="D14" s="27"/>
      <c r="E14" s="149" t="s">
        <v>90</v>
      </c>
      <c r="F14" s="71" t="s">
        <v>880</v>
      </c>
      <c r="G14" s="86"/>
      <c r="H14" s="32"/>
    </row>
    <row r="15" spans="3:8" ht="21" customHeight="1">
      <c r="C15" s="63"/>
      <c r="D15" s="27"/>
      <c r="E15" s="149" t="s">
        <v>91</v>
      </c>
      <c r="F15" s="71" t="s">
        <v>881</v>
      </c>
      <c r="G15" s="86"/>
      <c r="H15" s="32"/>
    </row>
    <row r="16" spans="3:8" ht="10.5" customHeight="1">
      <c r="C16" s="63"/>
      <c r="D16" s="27"/>
      <c r="E16" s="33"/>
      <c r="F16" s="35"/>
      <c r="G16" s="86"/>
      <c r="H16" s="32"/>
    </row>
    <row r="17" spans="3:8" ht="25.5" customHeight="1" hidden="1">
      <c r="C17" s="63"/>
      <c r="D17" s="27"/>
      <c r="E17" s="70" t="s">
        <v>127</v>
      </c>
      <c r="F17" s="97"/>
      <c r="G17" s="86"/>
      <c r="H17" s="32"/>
    </row>
    <row r="18" spans="3:8" ht="4.5" customHeight="1">
      <c r="C18" s="63"/>
      <c r="D18" s="27"/>
      <c r="E18" s="33"/>
      <c r="F18" s="35"/>
      <c r="G18" s="86"/>
      <c r="H18" s="32"/>
    </row>
    <row r="19" spans="3:8" ht="32.25" customHeight="1" hidden="1">
      <c r="C19" s="63"/>
      <c r="D19" s="27"/>
      <c r="E19" s="33"/>
      <c r="F19" s="35"/>
      <c r="G19" s="86"/>
      <c r="H19" s="32"/>
    </row>
    <row r="20" spans="3:8" ht="9" customHeight="1">
      <c r="C20" s="63"/>
      <c r="D20" s="27"/>
      <c r="E20" s="33"/>
      <c r="F20" s="35"/>
      <c r="G20" s="86"/>
      <c r="H20" s="32"/>
    </row>
    <row r="21" spans="3:9" ht="30" customHeight="1">
      <c r="C21" s="63"/>
      <c r="D21" s="22"/>
      <c r="E21" s="148" t="s">
        <v>196</v>
      </c>
      <c r="F21" s="69" t="s">
        <v>347</v>
      </c>
      <c r="G21" s="85"/>
      <c r="H21" s="25"/>
      <c r="I21" s="25"/>
    </row>
    <row r="22" spans="1:9" ht="10.5" customHeight="1" hidden="1">
      <c r="A22" s="26"/>
      <c r="C22" s="63"/>
      <c r="D22" s="27"/>
      <c r="E22" s="27"/>
      <c r="F22" s="28"/>
      <c r="G22" s="86"/>
      <c r="H22" s="67"/>
      <c r="I22" s="29"/>
    </row>
    <row r="23" spans="3:8" ht="18" customHeight="1" hidden="1">
      <c r="C23" s="63"/>
      <c r="D23" s="27"/>
      <c r="E23" s="186" t="s">
        <v>30</v>
      </c>
      <c r="F23" s="186"/>
      <c r="G23" s="86"/>
      <c r="H23" s="32"/>
    </row>
    <row r="24" spans="1:8" ht="21" customHeight="1" hidden="1">
      <c r="A24" s="36" t="s">
        <v>31</v>
      </c>
      <c r="B24" s="15" t="s">
        <v>32</v>
      </c>
      <c r="C24" s="63"/>
      <c r="D24" s="22"/>
      <c r="E24" s="72" t="s">
        <v>33</v>
      </c>
      <c r="F24" s="94"/>
      <c r="G24" s="86"/>
      <c r="H24" s="25"/>
    </row>
    <row r="25" spans="1:8" ht="21" customHeight="1" hidden="1">
      <c r="A25" s="36" t="s">
        <v>34</v>
      </c>
      <c r="B25" s="15" t="s">
        <v>35</v>
      </c>
      <c r="C25" s="63"/>
      <c r="D25" s="22"/>
      <c r="E25" s="72" t="s">
        <v>138</v>
      </c>
      <c r="F25" s="94"/>
      <c r="G25" s="86"/>
      <c r="H25" s="25"/>
    </row>
    <row r="26" spans="3:8" ht="12.75" hidden="1">
      <c r="C26" s="63"/>
      <c r="D26" s="27"/>
      <c r="E26" s="31"/>
      <c r="F26" s="22"/>
      <c r="G26" s="86"/>
      <c r="H26" s="32"/>
    </row>
    <row r="27" spans="1:8" ht="18" customHeight="1" hidden="1">
      <c r="A27" s="36"/>
      <c r="C27" s="63"/>
      <c r="D27" s="22"/>
      <c r="E27" s="186" t="s">
        <v>36</v>
      </c>
      <c r="F27" s="186"/>
      <c r="G27" s="86"/>
      <c r="H27" s="25"/>
    </row>
    <row r="28" spans="1:8" ht="21" customHeight="1" hidden="1">
      <c r="A28" s="36" t="s">
        <v>141</v>
      </c>
      <c r="B28" s="15" t="s">
        <v>37</v>
      </c>
      <c r="C28" s="63"/>
      <c r="D28" s="22"/>
      <c r="E28" s="72" t="s">
        <v>38</v>
      </c>
      <c r="F28" s="94"/>
      <c r="G28" s="86"/>
      <c r="H28" s="25"/>
    </row>
    <row r="29" spans="1:8" ht="21" customHeight="1" hidden="1">
      <c r="A29" s="36" t="s">
        <v>39</v>
      </c>
      <c r="B29" s="15" t="s">
        <v>40</v>
      </c>
      <c r="C29" s="63"/>
      <c r="D29" s="22"/>
      <c r="E29" s="72" t="s">
        <v>41</v>
      </c>
      <c r="F29" s="94"/>
      <c r="G29" s="86"/>
      <c r="H29" s="25"/>
    </row>
    <row r="30" spans="3:8" ht="12.75" hidden="1">
      <c r="C30" s="63"/>
      <c r="D30" s="27"/>
      <c r="E30" s="31"/>
      <c r="F30" s="22"/>
      <c r="G30" s="86"/>
      <c r="H30" s="32"/>
    </row>
    <row r="31" spans="1:8" ht="18" customHeight="1" hidden="1">
      <c r="A31" s="36"/>
      <c r="C31" s="63"/>
      <c r="D31" s="22"/>
      <c r="E31" s="186" t="s">
        <v>42</v>
      </c>
      <c r="F31" s="186"/>
      <c r="G31" s="86"/>
      <c r="H31" s="25"/>
    </row>
    <row r="32" spans="1:8" ht="21" customHeight="1" hidden="1">
      <c r="A32" s="36" t="s">
        <v>139</v>
      </c>
      <c r="B32" s="15" t="s">
        <v>43</v>
      </c>
      <c r="C32" s="63"/>
      <c r="D32" s="22"/>
      <c r="E32" s="72" t="s">
        <v>38</v>
      </c>
      <c r="F32" s="94"/>
      <c r="G32" s="86"/>
      <c r="H32" s="25"/>
    </row>
    <row r="33" spans="1:8" ht="21" customHeight="1" hidden="1">
      <c r="A33" s="36" t="s">
        <v>140</v>
      </c>
      <c r="B33" s="15" t="s">
        <v>44</v>
      </c>
      <c r="C33" s="63"/>
      <c r="D33" s="22"/>
      <c r="E33" s="72" t="s">
        <v>41</v>
      </c>
      <c r="F33" s="94"/>
      <c r="G33" s="86"/>
      <c r="H33" s="25"/>
    </row>
    <row r="34" spans="3:8" ht="9.75" customHeight="1">
      <c r="C34" s="63"/>
      <c r="D34" s="27"/>
      <c r="E34" s="31"/>
      <c r="F34" s="22"/>
      <c r="G34" s="86"/>
      <c r="H34" s="32"/>
    </row>
    <row r="35" spans="1:8" ht="18" customHeight="1">
      <c r="A35" s="36"/>
      <c r="C35" s="63"/>
      <c r="D35" s="22"/>
      <c r="E35" s="218" t="s">
        <v>45</v>
      </c>
      <c r="F35" s="218"/>
      <c r="G35" s="86"/>
      <c r="H35" s="25"/>
    </row>
    <row r="36" spans="1:8" ht="21" customHeight="1">
      <c r="A36" s="36" t="s">
        <v>46</v>
      </c>
      <c r="B36" s="37" t="s">
        <v>47</v>
      </c>
      <c r="C36" s="63"/>
      <c r="D36" s="35"/>
      <c r="E36" s="73" t="s">
        <v>38</v>
      </c>
      <c r="F36" s="74" t="s">
        <v>913</v>
      </c>
      <c r="G36" s="86"/>
      <c r="H36" s="38"/>
    </row>
    <row r="37" spans="1:8" ht="21" customHeight="1">
      <c r="A37" s="36" t="s">
        <v>48</v>
      </c>
      <c r="B37" s="37" t="s">
        <v>49</v>
      </c>
      <c r="C37" s="63"/>
      <c r="D37" s="35"/>
      <c r="E37" s="73" t="s">
        <v>50</v>
      </c>
      <c r="F37" s="74" t="s">
        <v>914</v>
      </c>
      <c r="G37" s="86"/>
      <c r="H37" s="38"/>
    </row>
    <row r="38" spans="1:8" ht="21" customHeight="1">
      <c r="A38" s="36" t="s">
        <v>51</v>
      </c>
      <c r="B38" s="37" t="s">
        <v>52</v>
      </c>
      <c r="C38" s="63"/>
      <c r="D38" s="35"/>
      <c r="E38" s="73" t="s">
        <v>41</v>
      </c>
      <c r="F38" s="74" t="s">
        <v>915</v>
      </c>
      <c r="G38" s="86"/>
      <c r="H38" s="38"/>
    </row>
    <row r="39" spans="1:8" ht="21" customHeight="1">
      <c r="A39" s="36" t="s">
        <v>53</v>
      </c>
      <c r="B39" s="37" t="s">
        <v>54</v>
      </c>
      <c r="C39" s="63"/>
      <c r="D39" s="35"/>
      <c r="E39" s="73" t="s">
        <v>55</v>
      </c>
      <c r="F39" s="74" t="s">
        <v>907</v>
      </c>
      <c r="G39" s="86"/>
      <c r="H39" s="38"/>
    </row>
    <row r="40" spans="3:8" ht="12.75">
      <c r="C40" s="63"/>
      <c r="D40" s="22"/>
      <c r="E40" s="22"/>
      <c r="F40" s="22"/>
      <c r="G40" s="87"/>
      <c r="H40" s="25"/>
    </row>
    <row r="41" spans="4:7" ht="12.75">
      <c r="D41" s="21"/>
      <c r="E41" s="21"/>
      <c r="F41" s="21"/>
      <c r="G41" s="68"/>
    </row>
    <row r="46" ht="12.75">
      <c r="G46" s="39"/>
    </row>
  </sheetData>
  <sheetProtection password="FA9C" sheet="1" objects="1" scenarios="1" formatColumns="0" formatRows="0"/>
  <mergeCells count="6">
    <mergeCell ref="F7:G7"/>
    <mergeCell ref="E5:F5"/>
    <mergeCell ref="E35:F35"/>
    <mergeCell ref="E27:F27"/>
    <mergeCell ref="E31:F31"/>
    <mergeCell ref="E23:F23"/>
  </mergeCells>
  <dataValidations count="3">
    <dataValidation type="textLength" operator="equal" allowBlank="1" showInputMessage="1" showErrorMessage="1" sqref="F16 F18:F20">
      <formula1>9</formula1>
    </dataValidation>
    <dataValidation type="textLength" operator="lessThanOrEqual" allowBlank="1" showInputMessage="1" showErrorMessage="1" errorTitle="Ошибка" error="Допускается ввод не более 900 символов!" sqref="F32:F33 F28:F29 F24:F25">
      <formula1>900</formula1>
    </dataValidation>
    <dataValidation type="list" allowBlank="1" showInputMessage="1" showErrorMessage="1" prompt="Выберите значение из списка" errorTitle="Ошибка" error="Выберите значение из списка" sqref="F21">
      <formula1>yes_no</formula1>
    </dataValidation>
  </dataValidation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List01"/>
  <dimension ref="A4:J24"/>
  <sheetViews>
    <sheetView showGridLines="0" zoomScalePageLayoutView="0" workbookViewId="0" topLeftCell="C3">
      <selection activeCell="A1" sqref="A1"/>
    </sheetView>
  </sheetViews>
  <sheetFormatPr defaultColWidth="9.140625" defaultRowHeight="11.25"/>
  <cols>
    <col min="1" max="2" width="15.00390625" style="52" hidden="1" customWidth="1"/>
    <col min="3" max="3" width="3.7109375" style="52" customWidth="1"/>
    <col min="4" max="4" width="4.8515625" style="52" customWidth="1"/>
    <col min="5" max="5" width="43.140625" style="52" customWidth="1"/>
    <col min="6" max="6" width="36.8515625" style="52" customWidth="1"/>
    <col min="7" max="7" width="21.7109375" style="52" customWidth="1"/>
    <col min="8" max="8" width="33.28125" style="52" customWidth="1"/>
    <col min="9" max="9" width="30.28125" style="52" customWidth="1"/>
    <col min="10" max="10" width="33.00390625" style="52" customWidth="1"/>
    <col min="11" max="16384" width="9.140625" style="52" customWidth="1"/>
  </cols>
  <sheetData>
    <row r="1" ht="11.25" hidden="1"/>
    <row r="2" ht="11.25" hidden="1"/>
    <row r="4" spans="4:10" ht="15.75" customHeight="1">
      <c r="D4" s="222" t="s">
        <v>99</v>
      </c>
      <c r="E4" s="222"/>
      <c r="F4" s="222"/>
      <c r="G4" s="222"/>
      <c r="H4" s="222"/>
      <c r="I4" s="222"/>
      <c r="J4" s="222"/>
    </row>
    <row r="5" spans="4:10" ht="15.75" customHeight="1">
      <c r="D5" s="223" t="str">
        <f>org</f>
        <v>МУП "Тепловодстрой Сервис"</v>
      </c>
      <c r="E5" s="223"/>
      <c r="F5" s="223"/>
      <c r="G5" s="223"/>
      <c r="H5" s="223"/>
      <c r="I5" s="223"/>
      <c r="J5" s="223"/>
    </row>
    <row r="6" spans="4:10" ht="0.75" customHeight="1">
      <c r="D6" s="223"/>
      <c r="E6" s="223"/>
      <c r="F6" s="223"/>
      <c r="G6" s="223"/>
      <c r="H6" s="223"/>
      <c r="I6" s="223"/>
      <c r="J6" s="223"/>
    </row>
    <row r="7" spans="1:10" ht="11.25">
      <c r="A7" s="51"/>
      <c r="B7" s="51"/>
      <c r="C7" s="51"/>
      <c r="D7" s="95"/>
      <c r="E7" s="95"/>
      <c r="F7" s="95"/>
      <c r="G7" s="95"/>
      <c r="H7" s="95"/>
      <c r="I7" s="96"/>
      <c r="J7" s="96"/>
    </row>
    <row r="8" spans="1:10" ht="19.5" customHeight="1">
      <c r="A8" s="51"/>
      <c r="B8" s="51"/>
      <c r="C8" s="51"/>
      <c r="D8" s="225" t="s">
        <v>100</v>
      </c>
      <c r="E8" s="224" t="s">
        <v>101</v>
      </c>
      <c r="F8" s="224" t="s">
        <v>226</v>
      </c>
      <c r="G8" s="224"/>
      <c r="H8" s="224"/>
      <c r="I8" s="224" t="s">
        <v>102</v>
      </c>
      <c r="J8" s="221" t="s">
        <v>474</v>
      </c>
    </row>
    <row r="9" spans="1:10" ht="19.5" customHeight="1">
      <c r="A9" s="51"/>
      <c r="B9" s="51"/>
      <c r="C9" s="51"/>
      <c r="D9" s="225"/>
      <c r="E9" s="224"/>
      <c r="F9" s="146" t="s">
        <v>103</v>
      </c>
      <c r="G9" s="146" t="s">
        <v>104</v>
      </c>
      <c r="H9" s="146" t="s">
        <v>105</v>
      </c>
      <c r="I9" s="224"/>
      <c r="J9" s="221"/>
    </row>
    <row r="10" spans="1:10" ht="11.25">
      <c r="A10" s="51"/>
      <c r="B10" s="51"/>
      <c r="C10" s="51"/>
      <c r="D10" s="147">
        <v>1</v>
      </c>
      <c r="E10" s="147">
        <v>2</v>
      </c>
      <c r="F10" s="147">
        <v>3</v>
      </c>
      <c r="G10" s="147">
        <v>4</v>
      </c>
      <c r="H10" s="147">
        <v>5</v>
      </c>
      <c r="I10" s="147">
        <v>6</v>
      </c>
      <c r="J10" s="147">
        <v>7</v>
      </c>
    </row>
    <row r="11" spans="1:10" ht="22.5" customHeight="1">
      <c r="A11" s="51"/>
      <c r="B11" s="51"/>
      <c r="C11" s="51"/>
      <c r="D11" s="117" t="s">
        <v>137</v>
      </c>
      <c r="E11" s="118" t="s">
        <v>106</v>
      </c>
      <c r="F11" s="119"/>
      <c r="G11" s="119"/>
      <c r="H11" s="119"/>
      <c r="I11" s="120"/>
      <c r="J11" s="83"/>
    </row>
    <row r="12" spans="1:10" ht="22.5" customHeight="1">
      <c r="A12" s="51"/>
      <c r="B12" s="51"/>
      <c r="C12" s="51"/>
      <c r="D12" s="117" t="s">
        <v>57</v>
      </c>
      <c r="E12" s="118" t="s">
        <v>107</v>
      </c>
      <c r="F12" s="119"/>
      <c r="G12" s="119"/>
      <c r="H12" s="119"/>
      <c r="I12" s="120"/>
      <c r="J12" s="83"/>
    </row>
    <row r="13" spans="1:10" ht="22.5" customHeight="1">
      <c r="A13" s="51"/>
      <c r="B13" s="51"/>
      <c r="C13" s="51"/>
      <c r="D13" s="117" t="s">
        <v>60</v>
      </c>
      <c r="E13" s="118" t="s">
        <v>108</v>
      </c>
      <c r="F13" s="119"/>
      <c r="G13" s="119"/>
      <c r="H13" s="119"/>
      <c r="I13" s="120"/>
      <c r="J13" s="83"/>
    </row>
    <row r="14" spans="1:10" ht="22.5" customHeight="1">
      <c r="A14" s="51"/>
      <c r="B14" s="51"/>
      <c r="C14" s="51"/>
      <c r="D14" s="117" t="s">
        <v>109</v>
      </c>
      <c r="E14" s="118" t="s">
        <v>110</v>
      </c>
      <c r="F14" s="119"/>
      <c r="G14" s="119"/>
      <c r="H14" s="119"/>
      <c r="I14" s="120"/>
      <c r="J14" s="83"/>
    </row>
    <row r="15" spans="1:10" ht="22.5" customHeight="1">
      <c r="A15" s="51"/>
      <c r="B15" s="51"/>
      <c r="C15" s="51"/>
      <c r="D15" s="117" t="s">
        <v>111</v>
      </c>
      <c r="E15" s="118" t="s">
        <v>112</v>
      </c>
      <c r="F15" s="119"/>
      <c r="G15" s="119"/>
      <c r="H15" s="119"/>
      <c r="I15" s="120"/>
      <c r="J15" s="83"/>
    </row>
    <row r="16" spans="1:10" ht="22.5" customHeight="1">
      <c r="A16" s="51"/>
      <c r="B16" s="51"/>
      <c r="C16" s="51"/>
      <c r="D16" s="117" t="s">
        <v>113</v>
      </c>
      <c r="E16" s="118" t="s">
        <v>114</v>
      </c>
      <c r="F16" s="119"/>
      <c r="G16" s="119"/>
      <c r="H16" s="119"/>
      <c r="I16" s="120"/>
      <c r="J16" s="83"/>
    </row>
    <row r="17" spans="1:10" ht="22.5" customHeight="1">
      <c r="A17" s="51"/>
      <c r="B17" s="51"/>
      <c r="C17" s="51"/>
      <c r="D17" s="117" t="s">
        <v>115</v>
      </c>
      <c r="E17" s="118" t="s">
        <v>116</v>
      </c>
      <c r="F17" s="119"/>
      <c r="G17" s="119"/>
      <c r="H17" s="119"/>
      <c r="I17" s="120"/>
      <c r="J17" s="83"/>
    </row>
    <row r="18" spans="1:10" ht="22.5" customHeight="1">
      <c r="A18" s="51"/>
      <c r="B18" s="51"/>
      <c r="C18" s="51"/>
      <c r="D18" s="117" t="s">
        <v>117</v>
      </c>
      <c r="E18" s="118" t="s">
        <v>118</v>
      </c>
      <c r="F18" s="119"/>
      <c r="G18" s="119"/>
      <c r="H18" s="119"/>
      <c r="I18" s="120"/>
      <c r="J18" s="83"/>
    </row>
    <row r="19" spans="1:10" ht="22.5" customHeight="1">
      <c r="A19" s="51"/>
      <c r="B19" s="51"/>
      <c r="C19" s="51"/>
      <c r="D19" s="117" t="s">
        <v>119</v>
      </c>
      <c r="E19" s="118" t="s">
        <v>120</v>
      </c>
      <c r="F19" s="119"/>
      <c r="G19" s="119"/>
      <c r="H19" s="119"/>
      <c r="I19" s="120"/>
      <c r="J19" s="83"/>
    </row>
    <row r="20" spans="1:10" ht="11.25">
      <c r="A20" s="51"/>
      <c r="B20" s="51"/>
      <c r="C20" s="51"/>
      <c r="D20" s="96"/>
      <c r="E20" s="96"/>
      <c r="F20" s="96"/>
      <c r="G20" s="96"/>
      <c r="H20" s="96"/>
      <c r="I20" s="96"/>
      <c r="J20" s="96"/>
    </row>
    <row r="21" spans="1:9" ht="12.75">
      <c r="A21" s="51"/>
      <c r="B21" s="51"/>
      <c r="C21" s="51"/>
      <c r="E21" s="174" t="s">
        <v>227</v>
      </c>
      <c r="F21" s="175"/>
      <c r="G21" s="175"/>
      <c r="H21" s="175"/>
      <c r="I21" s="175"/>
    </row>
    <row r="22" spans="1:9" ht="11.25">
      <c r="A22" s="51"/>
      <c r="B22" s="51"/>
      <c r="C22" s="51"/>
      <c r="E22" s="175"/>
      <c r="F22" s="175"/>
      <c r="G22" s="175"/>
      <c r="H22" s="175"/>
      <c r="I22" s="175"/>
    </row>
    <row r="23" spans="5:9" ht="12.75">
      <c r="E23" s="174" t="s">
        <v>475</v>
      </c>
      <c r="F23" s="172" t="s">
        <v>476</v>
      </c>
      <c r="G23" s="175"/>
      <c r="H23" s="175"/>
      <c r="I23" s="175"/>
    </row>
    <row r="24" spans="5:9" ht="28.5" customHeight="1">
      <c r="E24" s="219" t="s">
        <v>477</v>
      </c>
      <c r="F24" s="220"/>
      <c r="G24" s="220"/>
      <c r="H24" s="220"/>
      <c r="I24" s="220"/>
    </row>
  </sheetData>
  <sheetProtection password="FA9C" sheet="1" scenarios="1" formatColumns="0" formatRows="0"/>
  <mergeCells count="9">
    <mergeCell ref="E24:I24"/>
    <mergeCell ref="J8:J9"/>
    <mergeCell ref="D4:J4"/>
    <mergeCell ref="D5:J5"/>
    <mergeCell ref="D6:J6"/>
    <mergeCell ref="I8:I9"/>
    <mergeCell ref="F8:H8"/>
    <mergeCell ref="D8:D9"/>
    <mergeCell ref="E8:E9"/>
  </mergeCells>
  <dataValidations count="1">
    <dataValidation type="textLength" operator="lessThanOrEqual" allowBlank="1" showInputMessage="1" showErrorMessage="1" errorTitle="Ошибка" error="Допускается ввод не более 900 символов!" sqref="F11:J19">
      <formula1>900</formula1>
    </dataValidation>
  </dataValidations>
  <hyperlinks>
    <hyperlink ref="F23" r:id="rId1" display="http://eias.ru/files/manual_regloading_monitoring.pdf"/>
  </hyperlinks>
  <printOptions/>
  <pageMargins left="0.7" right="0.7" top="0.75" bottom="0.75" header="0.3" footer="0.3"/>
  <pageSetup orientation="portrait" paperSize="9" r:id="rId2"/>
</worksheet>
</file>

<file path=xl/worksheets/sheet8.xml><?xml version="1.0" encoding="utf-8"?>
<worksheet xmlns="http://schemas.openxmlformats.org/spreadsheetml/2006/main" xmlns:r="http://schemas.openxmlformats.org/officeDocument/2006/relationships">
  <sheetPr codeName="List02">
    <tabColor indexed="31"/>
  </sheetPr>
  <dimension ref="A4:G103"/>
  <sheetViews>
    <sheetView showGridLines="0" zoomScalePageLayoutView="0" workbookViewId="0" topLeftCell="C58">
      <selection activeCell="D4" sqref="D4:G103"/>
    </sheetView>
  </sheetViews>
  <sheetFormatPr defaultColWidth="9.140625" defaultRowHeight="11.25"/>
  <cols>
    <col min="1" max="2" width="15.00390625" style="52" hidden="1" customWidth="1"/>
    <col min="3" max="3" width="3.28125" style="52" customWidth="1"/>
    <col min="4" max="4" width="9.28125" style="57" customWidth="1"/>
    <col min="5" max="5" width="47.00390625" style="52" customWidth="1"/>
    <col min="6" max="6" width="64.421875" style="52" customWidth="1"/>
    <col min="7" max="7" width="27.00390625" style="52" customWidth="1"/>
    <col min="8" max="10" width="9.140625" style="52" customWidth="1"/>
    <col min="11" max="11" width="29.140625" style="52" customWidth="1"/>
    <col min="12" max="12" width="25.57421875" style="52" customWidth="1"/>
    <col min="13" max="14" width="3.7109375" style="52" customWidth="1"/>
    <col min="15" max="16384" width="9.140625" style="52" customWidth="1"/>
  </cols>
  <sheetData>
    <row r="1" ht="11.25" hidden="1"/>
    <row r="2" ht="11.25" hidden="1"/>
    <row r="3" ht="11.25"/>
    <row r="4" spans="4:7" ht="12.75">
      <c r="D4" s="222" t="s">
        <v>523</v>
      </c>
      <c r="E4" s="222"/>
      <c r="F4" s="222"/>
      <c r="G4" s="222"/>
    </row>
    <row r="5" spans="4:7" ht="17.25" customHeight="1">
      <c r="D5" s="232" t="str">
        <f>org</f>
        <v>МУП "Тепловодстрой Сервис"</v>
      </c>
      <c r="E5" s="232"/>
      <c r="F5" s="232"/>
      <c r="G5" s="232"/>
    </row>
    <row r="6" spans="4:7" ht="12" customHeight="1">
      <c r="D6" s="223"/>
      <c r="E6" s="223"/>
      <c r="F6" s="223"/>
      <c r="G6" s="223"/>
    </row>
    <row r="7" spans="1:7" ht="33.75" customHeight="1" hidden="1">
      <c r="A7" s="58"/>
      <c r="B7" s="58"/>
      <c r="C7" s="58"/>
      <c r="D7" s="179"/>
      <c r="E7" s="231" t="s">
        <v>505</v>
      </c>
      <c r="F7" s="231"/>
      <c r="G7" s="137"/>
    </row>
    <row r="8" spans="1:7" ht="11.25">
      <c r="A8" s="58"/>
      <c r="B8" s="58"/>
      <c r="C8" s="58"/>
      <c r="D8" s="225" t="s">
        <v>100</v>
      </c>
      <c r="E8" s="224" t="s">
        <v>239</v>
      </c>
      <c r="F8" s="224" t="s">
        <v>469</v>
      </c>
      <c r="G8" s="221" t="s">
        <v>240</v>
      </c>
    </row>
    <row r="9" spans="1:7" ht="9.75" customHeight="1">
      <c r="A9" s="58"/>
      <c r="B9" s="58"/>
      <c r="C9" s="58"/>
      <c r="D9" s="225"/>
      <c r="E9" s="224"/>
      <c r="F9" s="229"/>
      <c r="G9" s="221"/>
    </row>
    <row r="10" spans="1:7" ht="11.25" customHeight="1">
      <c r="A10" s="58"/>
      <c r="B10" s="58"/>
      <c r="C10" s="58"/>
      <c r="D10" s="147">
        <v>1</v>
      </c>
      <c r="E10" s="147">
        <v>2</v>
      </c>
      <c r="F10" s="147">
        <v>3</v>
      </c>
      <c r="G10" s="147">
        <v>4</v>
      </c>
    </row>
    <row r="11" spans="1:7" ht="22.5" customHeight="1">
      <c r="A11" s="58"/>
      <c r="B11" s="58"/>
      <c r="C11" s="58"/>
      <c r="D11" s="121" t="s">
        <v>137</v>
      </c>
      <c r="E11" s="227" t="s">
        <v>241</v>
      </c>
      <c r="F11" s="227"/>
      <c r="G11" s="228"/>
    </row>
    <row r="12" spans="1:7" ht="22.5" customHeight="1">
      <c r="A12" s="58"/>
      <c r="B12" s="58"/>
      <c r="C12" s="58"/>
      <c r="D12" s="80" t="s">
        <v>242</v>
      </c>
      <c r="E12" s="124" t="s">
        <v>243</v>
      </c>
      <c r="F12" s="82" t="s">
        <v>879</v>
      </c>
      <c r="G12" s="180"/>
    </row>
    <row r="13" spans="1:7" ht="22.5" customHeight="1">
      <c r="A13" s="58"/>
      <c r="B13" s="58"/>
      <c r="C13" s="58"/>
      <c r="D13" s="80" t="s">
        <v>244</v>
      </c>
      <c r="E13" s="125" t="s">
        <v>553</v>
      </c>
      <c r="F13" s="82" t="s">
        <v>902</v>
      </c>
      <c r="G13" s="83"/>
    </row>
    <row r="14" spans="1:7" ht="22.5" customHeight="1">
      <c r="A14" s="58"/>
      <c r="B14" s="58"/>
      <c r="C14" s="58"/>
      <c r="D14" s="80" t="s">
        <v>245</v>
      </c>
      <c r="E14" s="124" t="s">
        <v>246</v>
      </c>
      <c r="F14" s="82" t="s">
        <v>405</v>
      </c>
      <c r="G14" s="83"/>
    </row>
    <row r="15" spans="1:7" ht="22.5" customHeight="1">
      <c r="A15" s="58"/>
      <c r="B15" s="58"/>
      <c r="C15" s="58"/>
      <c r="D15" s="80" t="s">
        <v>247</v>
      </c>
      <c r="E15" s="124" t="s">
        <v>90</v>
      </c>
      <c r="F15" s="126" t="s">
        <v>880</v>
      </c>
      <c r="G15" s="83"/>
    </row>
    <row r="16" spans="1:7" ht="22.5" customHeight="1">
      <c r="A16" s="58"/>
      <c r="B16" s="58"/>
      <c r="C16" s="58"/>
      <c r="D16" s="80" t="s">
        <v>248</v>
      </c>
      <c r="E16" s="124" t="s">
        <v>91</v>
      </c>
      <c r="F16" s="126" t="s">
        <v>881</v>
      </c>
      <c r="G16" s="83"/>
    </row>
    <row r="17" spans="1:7" ht="22.5" customHeight="1">
      <c r="A17" s="58"/>
      <c r="B17" s="58"/>
      <c r="C17" s="58"/>
      <c r="D17" s="80" t="s">
        <v>249</v>
      </c>
      <c r="E17" s="124" t="s">
        <v>589</v>
      </c>
      <c r="F17" s="82" t="s">
        <v>719</v>
      </c>
      <c r="G17" s="83"/>
    </row>
    <row r="18" spans="1:7" ht="22.5" customHeight="1">
      <c r="A18" s="58"/>
      <c r="B18" s="58"/>
      <c r="C18" s="58"/>
      <c r="D18" s="80" t="s">
        <v>250</v>
      </c>
      <c r="E18" s="124" t="s">
        <v>590</v>
      </c>
      <c r="F18" s="82" t="s">
        <v>735</v>
      </c>
      <c r="G18" s="83"/>
    </row>
    <row r="19" spans="1:7" ht="22.5" customHeight="1">
      <c r="A19" s="58"/>
      <c r="B19" s="58"/>
      <c r="C19" s="58"/>
      <c r="D19" s="80" t="s">
        <v>251</v>
      </c>
      <c r="E19" s="124" t="s">
        <v>252</v>
      </c>
      <c r="F19" s="127" t="s">
        <v>346</v>
      </c>
      <c r="G19" s="83"/>
    </row>
    <row r="20" spans="1:7" ht="22.5" customHeight="1">
      <c r="A20" s="58"/>
      <c r="B20" s="58"/>
      <c r="C20" s="58"/>
      <c r="D20" s="80" t="s">
        <v>253</v>
      </c>
      <c r="E20" s="125" t="s">
        <v>470</v>
      </c>
      <c r="F20" s="82" t="s">
        <v>184</v>
      </c>
      <c r="G20" s="83"/>
    </row>
    <row r="21" spans="1:7" ht="29.25" customHeight="1">
      <c r="A21" s="58"/>
      <c r="B21" s="58"/>
      <c r="C21" s="58"/>
      <c r="D21" s="80" t="s">
        <v>254</v>
      </c>
      <c r="E21" s="124" t="s">
        <v>255</v>
      </c>
      <c r="F21" s="82" t="s">
        <v>347</v>
      </c>
      <c r="G21" s="83"/>
    </row>
    <row r="22" spans="1:7" ht="22.5" customHeight="1">
      <c r="A22" s="58"/>
      <c r="B22" s="58"/>
      <c r="C22" s="58"/>
      <c r="D22" s="80" t="s">
        <v>256</v>
      </c>
      <c r="E22" s="124" t="s">
        <v>257</v>
      </c>
      <c r="F22" s="127" t="s">
        <v>346</v>
      </c>
      <c r="G22" s="83"/>
    </row>
    <row r="23" spans="1:7" ht="28.5" customHeight="1">
      <c r="A23" s="58"/>
      <c r="B23" s="58"/>
      <c r="C23" s="58"/>
      <c r="D23" s="80" t="s">
        <v>258</v>
      </c>
      <c r="E23" s="124" t="s">
        <v>259</v>
      </c>
      <c r="F23" s="127" t="s">
        <v>346</v>
      </c>
      <c r="G23" s="83"/>
    </row>
    <row r="24" spans="1:7" ht="22.5" customHeight="1">
      <c r="A24" s="58"/>
      <c r="B24" s="58"/>
      <c r="C24" s="58"/>
      <c r="D24" s="80" t="s">
        <v>260</v>
      </c>
      <c r="E24" s="124" t="s">
        <v>261</v>
      </c>
      <c r="F24" s="139" t="s">
        <v>916</v>
      </c>
      <c r="G24" s="83"/>
    </row>
    <row r="25" spans="1:7" ht="25.5" customHeight="1">
      <c r="A25" s="58"/>
      <c r="B25" s="58"/>
      <c r="C25" s="58"/>
      <c r="D25" s="129" t="s">
        <v>360</v>
      </c>
      <c r="E25" s="125" t="s">
        <v>526</v>
      </c>
      <c r="F25" s="128" t="s">
        <v>918</v>
      </c>
      <c r="G25" s="83"/>
    </row>
    <row r="26" spans="1:7" ht="25.5" customHeight="1">
      <c r="A26" s="58"/>
      <c r="B26" s="58"/>
      <c r="C26" s="58"/>
      <c r="D26" s="129" t="s">
        <v>361</v>
      </c>
      <c r="E26" s="130" t="s">
        <v>527</v>
      </c>
      <c r="F26" s="128" t="s">
        <v>918</v>
      </c>
      <c r="G26" s="83"/>
    </row>
    <row r="27" spans="1:7" ht="25.5" customHeight="1">
      <c r="A27" s="58"/>
      <c r="B27" s="58"/>
      <c r="C27" s="58"/>
      <c r="D27" s="129" t="s">
        <v>524</v>
      </c>
      <c r="E27" s="130" t="s">
        <v>528</v>
      </c>
      <c r="F27" s="128" t="s">
        <v>918</v>
      </c>
      <c r="G27" s="83"/>
    </row>
    <row r="28" spans="1:7" ht="25.5" customHeight="1">
      <c r="A28" s="58"/>
      <c r="B28" s="58"/>
      <c r="C28" s="58"/>
      <c r="D28" s="129" t="s">
        <v>525</v>
      </c>
      <c r="E28" s="130" t="s">
        <v>529</v>
      </c>
      <c r="F28" s="128" t="s">
        <v>917</v>
      </c>
      <c r="G28" s="83"/>
    </row>
    <row r="29" spans="1:7" ht="22.5" customHeight="1">
      <c r="A29" s="58"/>
      <c r="B29" s="58"/>
      <c r="C29" s="58"/>
      <c r="D29" s="121" t="s">
        <v>57</v>
      </c>
      <c r="E29" s="122" t="s">
        <v>262</v>
      </c>
      <c r="F29" s="122"/>
      <c r="G29" s="123"/>
    </row>
    <row r="30" spans="1:7" ht="22.5" customHeight="1">
      <c r="A30" s="58"/>
      <c r="B30" s="58"/>
      <c r="C30" s="58"/>
      <c r="D30" s="80" t="s">
        <v>263</v>
      </c>
      <c r="E30" s="124" t="s">
        <v>32</v>
      </c>
      <c r="F30" s="82" t="s">
        <v>903</v>
      </c>
      <c r="G30" s="83"/>
    </row>
    <row r="31" spans="1:7" ht="22.5" customHeight="1">
      <c r="A31" s="58"/>
      <c r="B31" s="58"/>
      <c r="C31" s="58"/>
      <c r="D31" s="80" t="s">
        <v>264</v>
      </c>
      <c r="E31" s="125" t="s">
        <v>555</v>
      </c>
      <c r="F31" s="82" t="s">
        <v>903</v>
      </c>
      <c r="G31" s="83"/>
    </row>
    <row r="32" spans="1:7" ht="22.5" customHeight="1">
      <c r="A32" s="58"/>
      <c r="B32" s="58"/>
      <c r="C32" s="58"/>
      <c r="D32" s="80" t="s">
        <v>265</v>
      </c>
      <c r="E32" s="124" t="s">
        <v>266</v>
      </c>
      <c r="F32" s="82" t="s">
        <v>903</v>
      </c>
      <c r="G32" s="83"/>
    </row>
    <row r="33" spans="1:7" ht="22.5">
      <c r="A33" s="58"/>
      <c r="B33" s="58"/>
      <c r="C33" s="58"/>
      <c r="D33" s="80" t="s">
        <v>267</v>
      </c>
      <c r="E33" s="125" t="s">
        <v>556</v>
      </c>
      <c r="F33" s="126" t="s">
        <v>919</v>
      </c>
      <c r="G33" s="83"/>
    </row>
    <row r="34" spans="1:7" ht="22.5" customHeight="1">
      <c r="A34" s="58"/>
      <c r="B34" s="58"/>
      <c r="C34" s="58"/>
      <c r="D34" s="80" t="s">
        <v>268</v>
      </c>
      <c r="E34" s="125" t="s">
        <v>530</v>
      </c>
      <c r="F34" s="82" t="s">
        <v>904</v>
      </c>
      <c r="G34" s="83"/>
    </row>
    <row r="35" spans="1:7" ht="22.5" customHeight="1">
      <c r="A35" s="58"/>
      <c r="B35" s="58"/>
      <c r="C35" s="58"/>
      <c r="D35" s="80" t="s">
        <v>270</v>
      </c>
      <c r="E35" s="124" t="s">
        <v>269</v>
      </c>
      <c r="F35" s="82" t="s">
        <v>905</v>
      </c>
      <c r="G35" s="83"/>
    </row>
    <row r="36" spans="1:7" ht="22.5" customHeight="1">
      <c r="A36" s="58"/>
      <c r="B36" s="58"/>
      <c r="C36" s="58"/>
      <c r="D36" s="80" t="s">
        <v>271</v>
      </c>
      <c r="E36" s="125" t="s">
        <v>557</v>
      </c>
      <c r="F36" s="82" t="s">
        <v>906</v>
      </c>
      <c r="G36" s="83"/>
    </row>
    <row r="37" spans="1:7" ht="22.5" customHeight="1">
      <c r="A37" s="58"/>
      <c r="B37" s="58"/>
      <c r="C37" s="58"/>
      <c r="D37" s="80" t="s">
        <v>273</v>
      </c>
      <c r="E37" s="124" t="s">
        <v>272</v>
      </c>
      <c r="F37" s="126" t="s">
        <v>920</v>
      </c>
      <c r="G37" s="83"/>
    </row>
    <row r="38" spans="1:7" ht="24.75" customHeight="1">
      <c r="A38" s="58"/>
      <c r="B38" s="58"/>
      <c r="C38" s="58"/>
      <c r="D38" s="80" t="s">
        <v>274</v>
      </c>
      <c r="E38" s="125" t="s">
        <v>558</v>
      </c>
      <c r="F38" s="127" t="s">
        <v>435</v>
      </c>
      <c r="G38" s="83"/>
    </row>
    <row r="39" spans="1:7" ht="24" customHeight="1">
      <c r="A39" s="58"/>
      <c r="B39" s="58"/>
      <c r="C39" s="58"/>
      <c r="D39" s="80" t="s">
        <v>440</v>
      </c>
      <c r="E39" s="125" t="s">
        <v>531</v>
      </c>
      <c r="F39" s="127" t="s">
        <v>907</v>
      </c>
      <c r="G39" s="83"/>
    </row>
    <row r="40" spans="1:7" ht="22.5" customHeight="1">
      <c r="A40" s="58"/>
      <c r="B40" s="58"/>
      <c r="C40" s="58"/>
      <c r="D40" s="121" t="s">
        <v>60</v>
      </c>
      <c r="E40" s="122" t="s">
        <v>275</v>
      </c>
      <c r="F40" s="122"/>
      <c r="G40" s="123"/>
    </row>
    <row r="41" spans="1:7" ht="22.5" customHeight="1">
      <c r="A41" s="58"/>
      <c r="B41" s="58"/>
      <c r="C41" s="58"/>
      <c r="D41" s="80" t="s">
        <v>276</v>
      </c>
      <c r="E41" s="124" t="s">
        <v>277</v>
      </c>
      <c r="F41" s="82" t="s">
        <v>908</v>
      </c>
      <c r="G41" s="83"/>
    </row>
    <row r="42" spans="1:7" ht="22.5" customHeight="1">
      <c r="A42" s="58"/>
      <c r="B42" s="58"/>
      <c r="C42" s="58"/>
      <c r="D42" s="80" t="s">
        <v>278</v>
      </c>
      <c r="E42" s="124" t="s">
        <v>279</v>
      </c>
      <c r="F42" s="82" t="s">
        <v>909</v>
      </c>
      <c r="G42" s="83"/>
    </row>
    <row r="43" spans="1:7" ht="22.5" customHeight="1">
      <c r="A43" s="58"/>
      <c r="B43" s="58"/>
      <c r="C43" s="58"/>
      <c r="D43" s="80" t="s">
        <v>280</v>
      </c>
      <c r="E43" s="124" t="s">
        <v>281</v>
      </c>
      <c r="F43" s="82" t="s">
        <v>910</v>
      </c>
      <c r="G43" s="83"/>
    </row>
    <row r="44" spans="1:7" ht="22.5" customHeight="1">
      <c r="A44" s="58"/>
      <c r="B44" s="58"/>
      <c r="C44" s="58"/>
      <c r="D44" s="80" t="s">
        <v>282</v>
      </c>
      <c r="E44" s="125" t="s">
        <v>532</v>
      </c>
      <c r="F44" s="82" t="s">
        <v>911</v>
      </c>
      <c r="G44" s="83"/>
    </row>
    <row r="45" spans="1:7" ht="22.5" customHeight="1">
      <c r="A45" s="58"/>
      <c r="B45" s="58"/>
      <c r="C45" s="58"/>
      <c r="D45" s="129" t="s">
        <v>359</v>
      </c>
      <c r="E45" s="130" t="s">
        <v>442</v>
      </c>
      <c r="F45" s="139" t="s">
        <v>921</v>
      </c>
      <c r="G45" s="83"/>
    </row>
    <row r="46" spans="1:7" ht="48.75" customHeight="1">
      <c r="A46" s="58"/>
      <c r="B46" s="58"/>
      <c r="C46" s="58"/>
      <c r="D46" s="129" t="s">
        <v>439</v>
      </c>
      <c r="E46" s="130" t="s">
        <v>554</v>
      </c>
      <c r="F46" s="126" t="s">
        <v>922</v>
      </c>
      <c r="G46" s="83"/>
    </row>
    <row r="47" spans="1:7" ht="22.5" customHeight="1">
      <c r="A47" s="58"/>
      <c r="B47" s="58"/>
      <c r="C47" s="58"/>
      <c r="D47" s="80" t="s">
        <v>283</v>
      </c>
      <c r="E47" s="124" t="s">
        <v>284</v>
      </c>
      <c r="F47" s="82" t="s">
        <v>405</v>
      </c>
      <c r="G47" s="83"/>
    </row>
    <row r="48" spans="1:7" ht="22.5" customHeight="1">
      <c r="A48" s="58"/>
      <c r="B48" s="58"/>
      <c r="C48" s="58"/>
      <c r="D48" s="80" t="s">
        <v>285</v>
      </c>
      <c r="E48" s="124" t="s">
        <v>286</v>
      </c>
      <c r="F48" s="82" t="s">
        <v>912</v>
      </c>
      <c r="G48" s="83"/>
    </row>
    <row r="49" spans="1:7" ht="22.5" customHeight="1">
      <c r="A49" s="58"/>
      <c r="B49" s="58"/>
      <c r="C49" s="58"/>
      <c r="D49" s="80" t="s">
        <v>288</v>
      </c>
      <c r="E49" s="124" t="s">
        <v>289</v>
      </c>
      <c r="F49" s="82" t="s">
        <v>375</v>
      </c>
      <c r="G49" s="83"/>
    </row>
    <row r="50" spans="1:7" ht="22.5" customHeight="1">
      <c r="A50" s="58"/>
      <c r="B50" s="58"/>
      <c r="C50" s="58"/>
      <c r="D50" s="121" t="s">
        <v>109</v>
      </c>
      <c r="E50" s="122" t="s">
        <v>443</v>
      </c>
      <c r="F50" s="122"/>
      <c r="G50" s="123"/>
    </row>
    <row r="51" spans="1:7" ht="22.5" customHeight="1">
      <c r="A51" s="58"/>
      <c r="B51" s="58"/>
      <c r="C51" s="58"/>
      <c r="D51" s="80" t="s">
        <v>292</v>
      </c>
      <c r="E51" s="125" t="s">
        <v>533</v>
      </c>
      <c r="F51" s="127" t="s">
        <v>290</v>
      </c>
      <c r="G51" s="83"/>
    </row>
    <row r="52" spans="1:7" ht="22.5" customHeight="1">
      <c r="A52" s="58"/>
      <c r="B52" s="58"/>
      <c r="C52" s="58"/>
      <c r="D52" s="80" t="s">
        <v>294</v>
      </c>
      <c r="E52" s="81" t="s">
        <v>295</v>
      </c>
      <c r="F52" s="127" t="s">
        <v>346</v>
      </c>
      <c r="G52" s="83"/>
    </row>
    <row r="53" spans="1:7" ht="22.5" customHeight="1">
      <c r="A53" s="58"/>
      <c r="B53" s="58"/>
      <c r="C53" s="58"/>
      <c r="D53" s="80" t="s">
        <v>296</v>
      </c>
      <c r="E53" s="81" t="s">
        <v>87</v>
      </c>
      <c r="F53" s="127" t="s">
        <v>346</v>
      </c>
      <c r="G53" s="83"/>
    </row>
    <row r="54" spans="1:7" ht="22.5" customHeight="1">
      <c r="A54" s="58"/>
      <c r="B54" s="58"/>
      <c r="C54" s="58"/>
      <c r="D54" s="80" t="s">
        <v>297</v>
      </c>
      <c r="E54" s="81" t="s">
        <v>298</v>
      </c>
      <c r="F54" s="127" t="s">
        <v>346</v>
      </c>
      <c r="G54" s="83"/>
    </row>
    <row r="55" spans="1:7" ht="22.5" customHeight="1">
      <c r="A55" s="58"/>
      <c r="B55" s="58"/>
      <c r="C55" s="58"/>
      <c r="D55" s="80" t="s">
        <v>534</v>
      </c>
      <c r="E55" s="130" t="s">
        <v>559</v>
      </c>
      <c r="F55" s="184">
        <v>6.756</v>
      </c>
      <c r="G55" s="83"/>
    </row>
    <row r="56" spans="1:7" ht="22.5" customHeight="1">
      <c r="A56" s="58"/>
      <c r="B56" s="58"/>
      <c r="C56" s="58"/>
      <c r="D56" s="80" t="s">
        <v>535</v>
      </c>
      <c r="E56" s="130" t="s">
        <v>560</v>
      </c>
      <c r="F56" s="184">
        <v>3.36</v>
      </c>
      <c r="G56" s="83"/>
    </row>
    <row r="57" spans="1:7" ht="22.5" customHeight="1">
      <c r="A57" s="58"/>
      <c r="B57" s="58"/>
      <c r="C57" s="58"/>
      <c r="D57" s="80" t="s">
        <v>536</v>
      </c>
      <c r="E57" s="130" t="s">
        <v>561</v>
      </c>
      <c r="F57" s="184">
        <v>0</v>
      </c>
      <c r="G57" s="83"/>
    </row>
    <row r="58" spans="1:7" ht="22.5" customHeight="1">
      <c r="A58" s="58"/>
      <c r="B58" s="58"/>
      <c r="C58" s="58"/>
      <c r="D58" s="129" t="s">
        <v>540</v>
      </c>
      <c r="E58" s="133" t="s">
        <v>562</v>
      </c>
      <c r="F58" s="184">
        <v>0</v>
      </c>
      <c r="G58" s="83"/>
    </row>
    <row r="59" spans="1:7" ht="22.5" customHeight="1">
      <c r="A59" s="58"/>
      <c r="B59" s="58"/>
      <c r="C59" s="58"/>
      <c r="D59" s="129" t="s">
        <v>549</v>
      </c>
      <c r="E59" s="182" t="s">
        <v>563</v>
      </c>
      <c r="F59" s="127" t="s">
        <v>550</v>
      </c>
      <c r="G59" s="83"/>
    </row>
    <row r="60" spans="1:7" ht="22.5" customHeight="1">
      <c r="A60" s="58"/>
      <c r="B60" s="58"/>
      <c r="C60" s="58"/>
      <c r="D60" s="129" t="s">
        <v>541</v>
      </c>
      <c r="E60" s="133" t="s">
        <v>564</v>
      </c>
      <c r="F60" s="184">
        <v>0</v>
      </c>
      <c r="G60" s="83"/>
    </row>
    <row r="61" spans="1:7" ht="22.5" customHeight="1">
      <c r="A61" s="58"/>
      <c r="B61" s="58"/>
      <c r="C61" s="58"/>
      <c r="D61" s="129" t="s">
        <v>537</v>
      </c>
      <c r="E61" s="130" t="s">
        <v>565</v>
      </c>
      <c r="F61" s="184">
        <v>0</v>
      </c>
      <c r="G61" s="83"/>
    </row>
    <row r="62" spans="1:7" ht="22.5" customHeight="1">
      <c r="A62" s="58"/>
      <c r="B62" s="58"/>
      <c r="C62" s="58"/>
      <c r="D62" s="129" t="s">
        <v>542</v>
      </c>
      <c r="E62" s="133" t="s">
        <v>566</v>
      </c>
      <c r="F62" s="184">
        <v>0</v>
      </c>
      <c r="G62" s="83"/>
    </row>
    <row r="63" spans="1:7" ht="22.5" customHeight="1">
      <c r="A63" s="58"/>
      <c r="B63" s="58"/>
      <c r="C63" s="58"/>
      <c r="D63" s="129" t="s">
        <v>538</v>
      </c>
      <c r="E63" s="130" t="s">
        <v>567</v>
      </c>
      <c r="F63" s="184">
        <v>6</v>
      </c>
      <c r="G63" s="83"/>
    </row>
    <row r="64" spans="1:7" ht="22.5" customHeight="1">
      <c r="A64" s="58"/>
      <c r="B64" s="58"/>
      <c r="C64" s="58"/>
      <c r="D64" s="129" t="s">
        <v>543</v>
      </c>
      <c r="E64" s="133" t="s">
        <v>566</v>
      </c>
      <c r="F64" s="184">
        <v>7.196</v>
      </c>
      <c r="G64" s="83"/>
    </row>
    <row r="65" spans="1:7" ht="22.5" customHeight="1">
      <c r="A65" s="58"/>
      <c r="B65" s="58"/>
      <c r="C65" s="58"/>
      <c r="D65" s="129" t="s">
        <v>539</v>
      </c>
      <c r="E65" s="130" t="s">
        <v>568</v>
      </c>
      <c r="F65" s="184">
        <v>0</v>
      </c>
      <c r="G65" s="83"/>
    </row>
    <row r="66" spans="1:7" ht="22.5" customHeight="1">
      <c r="A66" s="58"/>
      <c r="B66" s="58"/>
      <c r="C66" s="58"/>
      <c r="D66" s="80" t="s">
        <v>299</v>
      </c>
      <c r="E66" s="124" t="s">
        <v>129</v>
      </c>
      <c r="F66" s="127" t="s">
        <v>347</v>
      </c>
      <c r="G66" s="83"/>
    </row>
    <row r="67" spans="1:7" ht="22.5" customHeight="1" hidden="1">
      <c r="A67" s="58"/>
      <c r="B67" s="58"/>
      <c r="C67" s="58"/>
      <c r="D67" s="80" t="s">
        <v>300</v>
      </c>
      <c r="E67" s="81" t="s">
        <v>132</v>
      </c>
      <c r="F67" s="131"/>
      <c r="G67" s="83"/>
    </row>
    <row r="68" spans="1:7" ht="22.5" customHeight="1" hidden="1">
      <c r="A68" s="58"/>
      <c r="B68" s="58"/>
      <c r="C68" s="58"/>
      <c r="D68" s="80" t="s">
        <v>301</v>
      </c>
      <c r="E68" s="81" t="s">
        <v>134</v>
      </c>
      <c r="F68" s="131"/>
      <c r="G68" s="83"/>
    </row>
    <row r="69" spans="1:7" ht="22.5" customHeight="1" hidden="1">
      <c r="A69" s="58"/>
      <c r="B69" s="58"/>
      <c r="C69" s="58"/>
      <c r="D69" s="80" t="s">
        <v>302</v>
      </c>
      <c r="E69" s="132" t="s">
        <v>303</v>
      </c>
      <c r="F69" s="131"/>
      <c r="G69" s="83"/>
    </row>
    <row r="70" spans="1:7" ht="22.5" customHeight="1" hidden="1">
      <c r="A70" s="58"/>
      <c r="B70" s="58"/>
      <c r="C70" s="58"/>
      <c r="D70" s="80" t="s">
        <v>304</v>
      </c>
      <c r="E70" s="132" t="s">
        <v>305</v>
      </c>
      <c r="F70" s="131"/>
      <c r="G70" s="83"/>
    </row>
    <row r="71" spans="1:7" ht="22.5" customHeight="1" hidden="1">
      <c r="A71" s="58"/>
      <c r="B71" s="58"/>
      <c r="C71" s="58"/>
      <c r="D71" s="80" t="s">
        <v>306</v>
      </c>
      <c r="E71" s="81" t="s">
        <v>133</v>
      </c>
      <c r="F71" s="131"/>
      <c r="G71" s="83"/>
    </row>
    <row r="72" spans="1:7" ht="22.5" customHeight="1" hidden="1">
      <c r="A72" s="58"/>
      <c r="B72" s="58"/>
      <c r="C72" s="58"/>
      <c r="D72" s="80" t="s">
        <v>307</v>
      </c>
      <c r="E72" s="132" t="s">
        <v>308</v>
      </c>
      <c r="F72" s="131"/>
      <c r="G72" s="83"/>
    </row>
    <row r="73" spans="1:7" ht="22.5" customHeight="1" hidden="1">
      <c r="A73" s="58"/>
      <c r="B73" s="58"/>
      <c r="C73" s="58"/>
      <c r="D73" s="80" t="s">
        <v>309</v>
      </c>
      <c r="E73" s="132" t="s">
        <v>310</v>
      </c>
      <c r="F73" s="131"/>
      <c r="G73" s="83"/>
    </row>
    <row r="74" spans="1:7" ht="22.5" customHeight="1" hidden="1">
      <c r="A74" s="58"/>
      <c r="B74" s="58"/>
      <c r="C74" s="58"/>
      <c r="D74" s="80" t="s">
        <v>311</v>
      </c>
      <c r="E74" s="133" t="s">
        <v>312</v>
      </c>
      <c r="F74" s="131"/>
      <c r="G74" s="83"/>
    </row>
    <row r="75" spans="1:7" ht="22.5" customHeight="1" hidden="1">
      <c r="A75" s="58"/>
      <c r="B75" s="58"/>
      <c r="C75" s="58"/>
      <c r="D75" s="80" t="s">
        <v>313</v>
      </c>
      <c r="E75" s="133" t="s">
        <v>314</v>
      </c>
      <c r="F75" s="131"/>
      <c r="G75" s="83"/>
    </row>
    <row r="76" spans="1:7" ht="22.5" customHeight="1" hidden="1">
      <c r="A76" s="58"/>
      <c r="B76" s="58"/>
      <c r="C76" s="58"/>
      <c r="D76" s="80" t="s">
        <v>315</v>
      </c>
      <c r="E76" s="133" t="s">
        <v>316</v>
      </c>
      <c r="F76" s="131"/>
      <c r="G76" s="83"/>
    </row>
    <row r="77" spans="1:7" ht="22.5" customHeight="1" hidden="1">
      <c r="A77" s="58"/>
      <c r="B77" s="58"/>
      <c r="C77" s="58"/>
      <c r="D77" s="80" t="s">
        <v>317</v>
      </c>
      <c r="E77" s="133" t="s">
        <v>318</v>
      </c>
      <c r="F77" s="131"/>
      <c r="G77" s="83"/>
    </row>
    <row r="78" spans="1:7" ht="22.5" customHeight="1" hidden="1">
      <c r="A78" s="58"/>
      <c r="B78" s="58"/>
      <c r="C78" s="58"/>
      <c r="D78" s="80" t="s">
        <v>319</v>
      </c>
      <c r="E78" s="81" t="s">
        <v>135</v>
      </c>
      <c r="F78" s="131"/>
      <c r="G78" s="83"/>
    </row>
    <row r="79" spans="1:7" ht="22.5" customHeight="1" hidden="1">
      <c r="A79" s="58"/>
      <c r="B79" s="58"/>
      <c r="C79" s="58"/>
      <c r="D79" s="80" t="s">
        <v>320</v>
      </c>
      <c r="E79" s="81" t="s">
        <v>126</v>
      </c>
      <c r="F79" s="131"/>
      <c r="G79" s="83"/>
    </row>
    <row r="80" spans="1:7" ht="22.5" customHeight="1">
      <c r="A80" s="58"/>
      <c r="B80" s="58"/>
      <c r="C80" s="58"/>
      <c r="D80" s="80" t="s">
        <v>321</v>
      </c>
      <c r="E80" s="124" t="s">
        <v>201</v>
      </c>
      <c r="F80" s="127" t="s">
        <v>347</v>
      </c>
      <c r="G80" s="83"/>
    </row>
    <row r="81" spans="1:7" ht="22.5" customHeight="1" hidden="1">
      <c r="A81" s="58"/>
      <c r="B81" s="58"/>
      <c r="C81" s="58"/>
      <c r="D81" s="129" t="s">
        <v>429</v>
      </c>
      <c r="E81" s="130" t="s">
        <v>467</v>
      </c>
      <c r="F81" s="131"/>
      <c r="G81" s="83"/>
    </row>
    <row r="82" spans="1:7" ht="25.5" customHeight="1" hidden="1">
      <c r="A82" s="58"/>
      <c r="B82" s="58"/>
      <c r="C82" s="58"/>
      <c r="D82" s="129" t="s">
        <v>433</v>
      </c>
      <c r="E82" s="130" t="s">
        <v>569</v>
      </c>
      <c r="F82" s="134"/>
      <c r="G82" s="83"/>
    </row>
    <row r="83" spans="1:7" ht="24.75" customHeight="1" hidden="1">
      <c r="A83" s="58"/>
      <c r="B83" s="58"/>
      <c r="C83" s="58"/>
      <c r="D83" s="129" t="s">
        <v>441</v>
      </c>
      <c r="E83" s="130" t="s">
        <v>570</v>
      </c>
      <c r="F83" s="135"/>
      <c r="G83" s="83"/>
    </row>
    <row r="84" spans="1:7" ht="22.5" customHeight="1">
      <c r="A84" s="58"/>
      <c r="B84" s="58"/>
      <c r="C84" s="58"/>
      <c r="D84" s="80" t="s">
        <v>322</v>
      </c>
      <c r="E84" s="124" t="s">
        <v>202</v>
      </c>
      <c r="F84" s="127" t="s">
        <v>219</v>
      </c>
      <c r="G84" s="83"/>
    </row>
    <row r="85" spans="1:7" ht="22.5" customHeight="1">
      <c r="A85" s="58"/>
      <c r="B85" s="58"/>
      <c r="C85" s="58"/>
      <c r="D85" s="129" t="s">
        <v>424</v>
      </c>
      <c r="E85" s="130" t="s">
        <v>569</v>
      </c>
      <c r="F85" s="184">
        <v>56.65</v>
      </c>
      <c r="G85" s="83"/>
    </row>
    <row r="86" spans="1:7" ht="22.5" customHeight="1">
      <c r="A86" s="58"/>
      <c r="B86" s="58"/>
      <c r="C86" s="58"/>
      <c r="D86" s="129" t="s">
        <v>425</v>
      </c>
      <c r="E86" s="130" t="s">
        <v>571</v>
      </c>
      <c r="F86" s="185">
        <v>34</v>
      </c>
      <c r="G86" s="83"/>
    </row>
    <row r="87" spans="1:7" ht="22.5" customHeight="1">
      <c r="A87" s="58"/>
      <c r="B87" s="58"/>
      <c r="C87" s="58"/>
      <c r="D87" s="129" t="s">
        <v>426</v>
      </c>
      <c r="E87" s="130" t="s">
        <v>572</v>
      </c>
      <c r="F87" s="185">
        <v>34</v>
      </c>
      <c r="G87" s="83"/>
    </row>
    <row r="88" spans="1:7" ht="22.5" customHeight="1">
      <c r="A88" s="58"/>
      <c r="B88" s="58"/>
      <c r="C88" s="58"/>
      <c r="D88" s="80" t="s">
        <v>323</v>
      </c>
      <c r="E88" s="124" t="s">
        <v>198</v>
      </c>
      <c r="F88" s="127" t="s">
        <v>347</v>
      </c>
      <c r="G88" s="83"/>
    </row>
    <row r="89" spans="1:7" ht="23.25" customHeight="1" hidden="1">
      <c r="A89" s="58"/>
      <c r="B89" s="58"/>
      <c r="C89" s="58"/>
      <c r="D89" s="129" t="s">
        <v>427</v>
      </c>
      <c r="E89" s="130" t="s">
        <v>573</v>
      </c>
      <c r="F89" s="134"/>
      <c r="G89" s="83"/>
    </row>
    <row r="90" spans="1:7" ht="23.25" customHeight="1" hidden="1">
      <c r="A90" s="58"/>
      <c r="B90" s="58"/>
      <c r="C90" s="58"/>
      <c r="D90" s="129" t="s">
        <v>447</v>
      </c>
      <c r="E90" s="133" t="s">
        <v>449</v>
      </c>
      <c r="F90" s="134"/>
      <c r="G90" s="83"/>
    </row>
    <row r="91" spans="1:7" ht="23.25" customHeight="1" hidden="1">
      <c r="A91" s="58"/>
      <c r="B91" s="58"/>
      <c r="C91" s="58"/>
      <c r="D91" s="129" t="s">
        <v>448</v>
      </c>
      <c r="E91" s="133" t="s">
        <v>450</v>
      </c>
      <c r="F91" s="134"/>
      <c r="G91" s="83"/>
    </row>
    <row r="92" spans="1:7" ht="23.25" customHeight="1" hidden="1">
      <c r="A92" s="58"/>
      <c r="B92" s="58"/>
      <c r="C92" s="58"/>
      <c r="D92" s="129" t="s">
        <v>428</v>
      </c>
      <c r="E92" s="130" t="s">
        <v>574</v>
      </c>
      <c r="F92" s="135"/>
      <c r="G92" s="83"/>
    </row>
    <row r="93" spans="1:7" ht="23.25" customHeight="1" hidden="1">
      <c r="A93" s="58"/>
      <c r="B93" s="58"/>
      <c r="C93" s="58"/>
      <c r="D93" s="129" t="s">
        <v>451</v>
      </c>
      <c r="E93" s="130" t="s">
        <v>575</v>
      </c>
      <c r="F93" s="135"/>
      <c r="G93" s="83"/>
    </row>
    <row r="94" spans="1:7" ht="22.5" customHeight="1">
      <c r="A94" s="58"/>
      <c r="B94" s="58"/>
      <c r="C94" s="58"/>
      <c r="D94" s="80" t="s">
        <v>324</v>
      </c>
      <c r="E94" s="124" t="s">
        <v>325</v>
      </c>
      <c r="F94" s="127" t="s">
        <v>347</v>
      </c>
      <c r="G94" s="83"/>
    </row>
    <row r="95" spans="1:7" ht="12.75" customHeight="1">
      <c r="A95" s="58"/>
      <c r="B95" s="58"/>
      <c r="C95" s="58"/>
      <c r="D95" s="140"/>
      <c r="E95" s="178" t="s">
        <v>519</v>
      </c>
      <c r="F95" s="141"/>
      <c r="G95" s="142"/>
    </row>
    <row r="96" spans="1:7" ht="11.25">
      <c r="A96" s="58"/>
      <c r="B96" s="58"/>
      <c r="C96" s="58"/>
      <c r="D96" s="136"/>
      <c r="E96" s="96"/>
      <c r="F96" s="96"/>
      <c r="G96" s="96"/>
    </row>
    <row r="97" spans="1:7" s="60" customFormat="1" ht="17.25" customHeight="1">
      <c r="A97" s="59"/>
      <c r="B97" s="59"/>
      <c r="C97" s="59"/>
      <c r="D97" s="173"/>
      <c r="E97" s="174" t="s">
        <v>522</v>
      </c>
      <c r="F97" s="175"/>
      <c r="G97" s="175"/>
    </row>
    <row r="98" spans="1:7" s="60" customFormat="1" ht="12.75">
      <c r="A98" s="59"/>
      <c r="B98" s="59"/>
      <c r="C98" s="59"/>
      <c r="D98" s="173"/>
      <c r="E98" s="174" t="s">
        <v>521</v>
      </c>
      <c r="F98" s="175"/>
      <c r="G98" s="175"/>
    </row>
    <row r="99" spans="4:7" ht="11.25">
      <c r="D99" s="173"/>
      <c r="E99" s="175"/>
      <c r="F99" s="175"/>
      <c r="G99" s="175"/>
    </row>
    <row r="100" spans="4:7" ht="27" customHeight="1">
      <c r="D100" s="176" t="s">
        <v>444</v>
      </c>
      <c r="E100" s="230" t="s">
        <v>578</v>
      </c>
      <c r="F100" s="230"/>
      <c r="G100" s="230"/>
    </row>
    <row r="101" spans="4:7" ht="11.25">
      <c r="D101" s="173"/>
      <c r="E101" s="175"/>
      <c r="F101" s="175"/>
      <c r="G101" s="175"/>
    </row>
    <row r="102" spans="4:7" ht="39" customHeight="1">
      <c r="D102" s="177" t="s">
        <v>468</v>
      </c>
      <c r="E102" s="226" t="s">
        <v>576</v>
      </c>
      <c r="F102" s="226"/>
      <c r="G102" s="226"/>
    </row>
    <row r="103" spans="4:7" ht="27" customHeight="1">
      <c r="D103" s="177"/>
      <c r="E103" s="226" t="s">
        <v>577</v>
      </c>
      <c r="F103" s="226"/>
      <c r="G103" s="226"/>
    </row>
  </sheetData>
  <sheetProtection password="FA9C" sheet="1" objects="1" scenarios="1" formatColumns="0" formatRows="0"/>
  <mergeCells count="12">
    <mergeCell ref="E7:F7"/>
    <mergeCell ref="D4:G4"/>
    <mergeCell ref="D5:G5"/>
    <mergeCell ref="D6:G6"/>
    <mergeCell ref="E102:G102"/>
    <mergeCell ref="E103:G103"/>
    <mergeCell ref="E11:G11"/>
    <mergeCell ref="D8:D9"/>
    <mergeCell ref="E8:E9"/>
    <mergeCell ref="G8:G9"/>
    <mergeCell ref="F8:F9"/>
    <mergeCell ref="E100:G100"/>
  </mergeCells>
  <dataValidations count="19">
    <dataValidation type="textLength" operator="lessThanOrEqual" allowBlank="1" showInputMessage="1" showErrorMessage="1" errorTitle="Ошибка" error="Допускается ввод не более 900 символов!" sqref="F12:F14 G51:G94 F46:F49 F41:F44 F30:F37 G12:G28 G30:G39 G41:G49 F20:F21">
      <formula1>900</formula1>
    </dataValidation>
    <dataValidation type="list" allowBlank="1" showInputMessage="1" showErrorMessage="1" prompt="Выберите значение из списка" errorTitle="Ошибка" error="Выберите значение из списка" sqref="F19 F22:F23 F52:F54 F66:F79">
      <formula1>yes_no</formula1>
    </dataValidation>
    <dataValidation type="list" allowBlank="1" showInputMessage="1" showErrorMessage="1" prompt="Выберите значение из списка" errorTitle="Ошибка" error="Выберите значение из списка" sqref="F51">
      <formula1>ts_list</formula1>
    </dataValidation>
    <dataValidation type="list" allowBlank="1" showInputMessage="1" showErrorMessage="1" prompt="Выберите значение из списка" errorTitle="Ошибка" error="Выберите значение из списка" sqref="F94">
      <formula1>vdet_tbo_list_with_no</formula1>
    </dataValidation>
    <dataValidation type="list" allowBlank="1" showInputMessage="1" showErrorMessage="1" prompt="Выберите значение из списка" errorTitle="Ошибка" error="Выберите значение из списка" sqref="F80">
      <formula1>vdet_gvs_list_with_no</formula1>
    </dataValidation>
    <dataValidation type="list" allowBlank="1" showInputMessage="1" showErrorMessage="1" prompt="Выберите значение из списка" errorTitle="Ошибка" error="Выберите значение из списка" sqref="F84">
      <formula1>vdet_vs_list_with_no</formula1>
    </dataValidation>
    <dataValidation type="list" allowBlank="1" showInputMessage="1" showErrorMessage="1" prompt="Выберите значение из списка" errorTitle="Ошибка" error="Выберите значение из списка" sqref="F88">
      <formula1>vdet_vo_list_with_no</formula1>
    </dataValidation>
    <dataValidation type="decimal" allowBlank="1" showErrorMessage="1" errorTitle="Ошибка" error="Допускается ввод только неотрицательных чисел!" sqref="F85 F82 F89:F91 F55:F58 F60:F65">
      <formula1>0</formula1>
      <formula2>9.99999999999999E+23</formula2>
    </dataValidation>
    <dataValidation type="whole" allowBlank="1" showErrorMessage="1" errorTitle="Ошибка" error="Допускается ввод только неотрицательных целых чисел!" sqref="F86:F87 F83 F92:F93">
      <formula1>0</formula1>
      <formula2>9.99999999999999E+23</formula2>
    </dataValidation>
    <dataValidation type="list" allowBlank="1" showInputMessage="1" prompt="Выберите значение из списка" errorTitle="Ошибка" error="Выберите значение из списка" sqref="F38">
      <formula1>list_url</formula1>
    </dataValidation>
    <dataValidation type="list" allowBlank="1" showInputMessage="1" prompt="Выберите значение из списка" errorTitle="Ошибка" error="Выберите значение из списка" sqref="F39">
      <formula1>list_email</formula1>
    </dataValidation>
    <dataValidation allowBlank="1" showInputMessage="1" showErrorMessage="1" prompt="Выберите значение, выполнив двойной щелчок левой кнопки мыши по ячейке." sqref="F25:F28"/>
    <dataValidation type="list" allowBlank="1" showInputMessage="1" showErrorMessage="1" prompt="Выберите значение из списка" errorTitle="Ошибка" error="Выберите значение из списка" sqref="F81">
      <formula1>List_open</formula1>
    </dataValidation>
    <dataValidation type="list" allowBlank="1" showInputMessage="1" errorTitle="Ошибка" sqref="F16">
      <formula1>no_kpp</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F24 F45"/>
    <dataValidation type="list" allowBlank="1" showInputMessage="1" showErrorMessage="1" prompt="Выберите значение из списка" errorTitle="Ошибка" error="Выберите значение из списка" sqref="F59">
      <formula1>list_ed</formula1>
    </dataValidation>
    <dataValidation type="textLength" allowBlank="1" showInputMessage="1" showErrorMessage="1" prompt="10-12 символов" errorTitle="Ошибка" error="ИНН должен быть длиной 10 или 12 символов" sqref="F15">
      <formula1>10</formula1>
      <formula2>12</formula2>
    </dataValidation>
    <dataValidation type="textLength" operator="lessThanOrEqual" allowBlank="1" showInputMessage="1" showErrorMessage="1" errorTitle="Ошибка" error="Допускается ввод не более 900 символов!" sqref="F17">
      <formula1>900</formula1>
    </dataValidation>
    <dataValidation type="textLength" operator="lessThanOrEqual" allowBlank="1" showInputMessage="1" showErrorMessage="1" errorTitle="Ошибка" error="Допускается ввод не более 900 символов!" sqref="F18">
      <formula1>900</formula1>
    </dataValidation>
  </dataValidations>
  <printOptions/>
  <pageMargins left="0.7" right="0.7" top="0.75" bottom="0.75" header="0.3" footer="0.3"/>
  <pageSetup horizontalDpi="600" verticalDpi="600" orientation="landscape" paperSize="9" r:id="rId4"/>
  <drawing r:id="rId3"/>
  <legacyDrawing r:id="rId2"/>
</worksheet>
</file>

<file path=xl/worksheets/sheet9.xml><?xml version="1.0" encoding="utf-8"?>
<worksheet xmlns="http://schemas.openxmlformats.org/spreadsheetml/2006/main" xmlns:r="http://schemas.openxmlformats.org/officeDocument/2006/relationships">
  <sheetPr codeName="List03">
    <tabColor indexed="31"/>
  </sheetPr>
  <dimension ref="D3:E11"/>
  <sheetViews>
    <sheetView showGridLines="0" tabSelected="1" zoomScalePageLayoutView="0" workbookViewId="0" topLeftCell="C3">
      <selection activeCell="A1" sqref="A1"/>
    </sheetView>
  </sheetViews>
  <sheetFormatPr defaultColWidth="9.140625" defaultRowHeight="11.25"/>
  <cols>
    <col min="1" max="2" width="15.00390625" style="52" hidden="1" customWidth="1"/>
    <col min="3" max="3" width="3.7109375" style="52" customWidth="1"/>
    <col min="4" max="4" width="96.140625" style="52" customWidth="1"/>
    <col min="5" max="5" width="53.8515625" style="52" customWidth="1"/>
    <col min="6" max="6" width="39.8515625" style="52" customWidth="1"/>
    <col min="7" max="7" width="20.8515625" style="52" customWidth="1"/>
    <col min="8" max="8" width="32.8515625" style="52" customWidth="1"/>
    <col min="9" max="9" width="33.57421875" style="52" customWidth="1"/>
    <col min="10" max="16384" width="9.140625" style="52" customWidth="1"/>
  </cols>
  <sheetData>
    <row r="1" ht="11.25" hidden="1"/>
    <row r="2" ht="11.25" hidden="1"/>
    <row r="3" s="2" customFormat="1" ht="11.25">
      <c r="E3" s="91"/>
    </row>
    <row r="4" s="2" customFormat="1" ht="26.25" customHeight="1">
      <c r="D4" s="92" t="s">
        <v>471</v>
      </c>
    </row>
    <row r="5" s="2" customFormat="1" ht="11.25"/>
    <row r="6" s="2" customFormat="1" ht="30" customHeight="1">
      <c r="D6" s="93"/>
    </row>
    <row r="7" s="2" customFormat="1" ht="30" customHeight="1">
      <c r="D7" s="93"/>
    </row>
    <row r="8" s="2" customFormat="1" ht="30" customHeight="1">
      <c r="D8" s="93"/>
    </row>
    <row r="9" s="2" customFormat="1" ht="30" customHeight="1">
      <c r="D9" s="93"/>
    </row>
    <row r="10" s="2" customFormat="1" ht="30" customHeight="1">
      <c r="D10" s="93"/>
    </row>
    <row r="11" s="2" customFormat="1" ht="30" customHeight="1">
      <c r="D11" s="93"/>
    </row>
  </sheetData>
  <sheetProtection password="FA9C" sheet="1" scenarios="1" formatColumns="0" formatRows="0"/>
  <dataValidations count="1">
    <dataValidation type="textLength" operator="lessThanOrEqual" allowBlank="1" showInputMessage="1" showErrorMessage="1" errorTitle="Ошибка" error="Допускается ввод не более 900 символов!" sqref="D6:D11">
      <formula1>900</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Общая информация о регулируемой организации</dc:title>
  <dc:subject/>
  <dc:creator>--</dc:creator>
  <cp:keywords/>
  <dc:description/>
  <cp:lastModifiedBy>ГАЛЯ</cp:lastModifiedBy>
  <cp:lastPrinted>2018-01-09T05:20:32Z</cp:lastPrinted>
  <dcterms:created xsi:type="dcterms:W3CDTF">2004-05-21T07:18:45Z</dcterms:created>
  <dcterms:modified xsi:type="dcterms:W3CDTF">2018-01-09T05:21:20Z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OPEN.INFO.ORG</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entityid">
    <vt:lpwstr/>
  </property>
  <property fmtid="{D5CDD505-2E9C-101B-9397-08002B2CF9AE}" pid="11" name="keywords">
    <vt:lpwstr/>
  </property>
  <property fmtid="{D5CDD505-2E9C-101B-9397-08002B2CF9AE}" pid="12" name="Status">
    <vt:lpwstr>2</vt:lpwstr>
  </property>
  <property fmtid="{D5CDD505-2E9C-101B-9397-08002B2CF9AE}" pid="13" name="CurrentVersion">
    <vt:lpwstr>2.1.1</vt:lpwstr>
  </property>
  <property fmtid="{D5CDD505-2E9C-101B-9397-08002B2CF9AE}" pid="14" name="XMLTempFilePath">
    <vt:lpwstr/>
  </property>
  <property fmtid="{D5CDD505-2E9C-101B-9397-08002B2CF9AE}" pid="15" name="Period">
    <vt:lpwstr/>
  </property>
  <property fmtid="{D5CDD505-2E9C-101B-9397-08002B2CF9AE}" pid="16" name="TemplateOperationMode">
    <vt:i4>3</vt:i4>
  </property>
  <property fmtid="{D5CDD505-2E9C-101B-9397-08002B2CF9AE}" pid="17" name="Periodicity">
    <vt:lpwstr>REGU</vt:lpwstr>
  </property>
  <property fmtid="{D5CDD505-2E9C-101B-9397-08002B2CF9AE}" pid="18" name="TypePlanning">
    <vt:lpwstr>FACT</vt:lpwstr>
  </property>
  <property fmtid="{D5CDD505-2E9C-101B-9397-08002B2CF9AE}" pid="19" name="ProtectBook">
    <vt:i4>0</vt:i4>
  </property>
</Properties>
</file>