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6870" windowHeight="5430" activeTab="0"/>
  </bookViews>
  <sheets>
    <sheet name="Отчет" sheetId="1" r:id="rId1"/>
    <sheet name="Настройка" sheetId="2" r:id="rId2"/>
  </sheets>
  <definedNames>
    <definedName name="_xlnm._FilterDatabase" localSheetId="0" hidden="1">'Отчет'!$B$5:$N$16</definedName>
    <definedName name="кол_зар">'Отчет'!#REF!</definedName>
    <definedName name="кол_прож">'Отчет'!#REF!</definedName>
    <definedName name="кол_прож_а">'Отчет'!#REF!</definedName>
    <definedName name="кол_прож_ж">'Отчет'!#REF!</definedName>
    <definedName name="Н_дома">'Отчет'!#REF!</definedName>
    <definedName name="Н_кв">'Отчет'!#REF!</definedName>
    <definedName name="Н_книга">'Отчет'!#REF!</definedName>
    <definedName name="Н_лс">'Отчет'!#REF!</definedName>
    <definedName name="Н_пп">'Отчет'!#REF!</definedName>
    <definedName name="Поле1">'Отчет'!$C$2</definedName>
    <definedName name="пп">'Отчет'!#REF!</definedName>
    <definedName name="с_вид">'Отчет'!#REF!</definedName>
    <definedName name="с_год_п">'Отчет'!#REF!</definedName>
    <definedName name="с_комнат">'Отчет'!#REF!</definedName>
    <definedName name="с_Село">'Отчет'!#REF!</definedName>
    <definedName name="с_строение">'Отчет'!#REF!</definedName>
    <definedName name="с_тип">'Отчет'!#REF!</definedName>
    <definedName name="с_фио_адрес">'Отчет'!#REF!</definedName>
    <definedName name="с_фио_жф">'Отчет'!#REF!</definedName>
    <definedName name="с_фио_зарег">'Отчет'!#REF!</definedName>
    <definedName name="с_фио_прож">'Отчет'!#REF!</definedName>
    <definedName name="Улица">'Отчет'!#REF!</definedName>
    <definedName name="ФИО_главы">'Отчет'!#REF!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<sst xmlns="http://schemas.openxmlformats.org/spreadsheetml/2006/main" count="316" uniqueCount="156">
  <si>
    <t/>
  </si>
  <si>
    <t xml:space="preserve">Абакумов К. З                 Абакумова В. В                </t>
  </si>
  <si>
    <t>Улица</t>
  </si>
  <si>
    <t>reccount("kol_j")</t>
  </si>
  <si>
    <t>iif(reccount("kol_j")=0,"",reccount("kol_j"))</t>
  </si>
  <si>
    <t xml:space="preserve">142         </t>
  </si>
  <si>
    <t>1983г.</t>
  </si>
  <si>
    <t>p_type=alltrim(kol_j.name)</t>
  </si>
  <si>
    <t xml:space="preserve">Попова Т. А                   Тарских А. Н                  Попов К. А                    Тарских А. Н                  Тарских А. Н                  </t>
  </si>
  <si>
    <t xml:space="preserve">5 </t>
  </si>
  <si>
    <t>p_type=""</t>
  </si>
  <si>
    <t>select sp.Orbase_rn from spProg sp where sp.rn=crsLC_1.rn and (sp.date_p&lt;=__cp_data_cp or empty(sp.date_p)) and (sp.date_v&gt;=__cp_data_cp or empty(sp.date_v)) and (sp.town_rn=sp.gltown and sp.street_rn=sp.glstreet and alltrim(sp.house)==alltrim(sp.glhouse) and alltrim(sp.building)==alltrim(sp.glbuild) and alltrim(sp.flat)==alltrim(sp.glflat) ) into cursor kol_j</t>
  </si>
  <si>
    <t>кол-во зарег.</t>
  </si>
  <si>
    <t>с_строение</t>
  </si>
  <si>
    <t xml:space="preserve">Бабушкина М. П                Курганакова Ю. Д              Соколова Л. Д                 Соколова И. Д                 Бабушкин А. А                 Соколова Ж. Д                 </t>
  </si>
  <si>
    <t xml:space="preserve">Бабушкин А. А                 Бабушкина Е. В                </t>
  </si>
  <si>
    <t>Footer</t>
  </si>
  <si>
    <t xml:space="preserve">4           </t>
  </si>
  <si>
    <t>p_his_k=0</t>
  </si>
  <si>
    <t>ФИО зарег.</t>
  </si>
  <si>
    <t>1957г.</t>
  </si>
  <si>
    <t>select sp.Orbase_rn from spProg sp where sp.rn=crsLC_1.rn and (sp.date_p&lt;=__cp_data_cp or empty(sp.date_p)) and (sp.date_v&gt;=__cp_data_cp or empty(sp.date_v))  into cursor kol_j</t>
  </si>
  <si>
    <t>Поле1</t>
  </si>
  <si>
    <t>№дома</t>
  </si>
  <si>
    <t>Н_пп</t>
  </si>
  <si>
    <t>Число комнат</t>
  </si>
  <si>
    <t>alltrim(crsLC_1.house)+" "+alltrim(crsLC_1.building)</t>
  </si>
  <si>
    <t xml:space="preserve">Костоланов В. А               Костоланова Л. А              Костоланов Р. В               Костоланова О. В              </t>
  </si>
  <si>
    <t>select sp.Orbase_rn from spProg sp where sp.rn=crsLC_1.rn and (sp.date_p&lt;=__cp_data_cp or empty(sp.date_p)) and (sp.date_v&gt;=__cp_data_cp or empty(sp.date_v))  and (sp.town_rn=sp.gltown and sp.street_rn=sp.glstreet and alltrim(sp.house)==alltrim(sp.glhouse) and alltrim(sp.building)==alltrim(sp.glbuild) and alltrim(sp.flat)==alltrim(sp.glflat) ) into cursor kol_j</t>
  </si>
  <si>
    <t>Бабушкин А. А.</t>
  </si>
  <si>
    <t>Тип строения</t>
  </si>
  <si>
    <t xml:space="preserve">Ялбаков А. А                  Ялбакова Л. А                 Ялбакова Л. А                 Смирнова М. С                 Смирнова М. С                 Смирнова А. С                 Смирнова А. С                 Ялбакова В. А                 </t>
  </si>
  <si>
    <t>с_комнат</t>
  </si>
  <si>
    <t>1982г.</t>
  </si>
  <si>
    <t>ФИО_главы</t>
  </si>
  <si>
    <t xml:space="preserve">143         </t>
  </si>
  <si>
    <t>DToC2000(__cp_data_cp)+" г."</t>
  </si>
  <si>
    <t>select crsPJ.Orbase_rn from crsPJ where crsPJ.faceacc_rn=crsLC_1.rn into cursor kol_j</t>
  </si>
  <si>
    <t>с_фио_жф</t>
  </si>
  <si>
    <t>iif(p_god_p=="0","",p_god_p+"г.")</t>
  </si>
  <si>
    <t>Щин И. С.</t>
  </si>
  <si>
    <t>с_фио_адрес</t>
  </si>
  <si>
    <t xml:space="preserve"> AllTrim(This.SEEK_TABLEFIELDS("ADDRDICT","RN","addrdict.name",crsLC_1.town_rn))</t>
  </si>
  <si>
    <t>индивидуальный дом для постоянного проживания</t>
  </si>
  <si>
    <t>dimension  _p_rn_gl(1)</t>
  </si>
  <si>
    <t>Название улицы</t>
  </si>
  <si>
    <t xml:space="preserve">141         </t>
  </si>
  <si>
    <t>№кв.</t>
  </si>
  <si>
    <t>p_his_k=kol_j.rooms_num</t>
  </si>
  <si>
    <t>Село</t>
  </si>
  <si>
    <t>кол_прож</t>
  </si>
  <si>
    <t>кол_прож_ж</t>
  </si>
  <si>
    <t>с_Село</t>
  </si>
  <si>
    <t>val("1")</t>
  </si>
  <si>
    <t>select hozhabib.rn from hozhabib where hozhabib.hozhabi_rn=p_ctr_rn into cursor kol_j</t>
  </si>
  <si>
    <t>p_ctr_rn=kol_j.hozhabi_rn</t>
  </si>
  <si>
    <t>кол_зар</t>
  </si>
  <si>
    <t>Ялбакова Л. А.</t>
  </si>
  <si>
    <t>p_vid=alltrim(kol_j.h_name)</t>
  </si>
  <si>
    <t xml:space="preserve">Емельянов Н. В                Емельянова Л. Г               Емельянов И. Н                Емельянова А. Н               </t>
  </si>
  <si>
    <t>с_фио_прож</t>
  </si>
  <si>
    <t>p_ctr_rn=""</t>
  </si>
  <si>
    <t>с_вид</t>
  </si>
  <si>
    <t>с_тип</t>
  </si>
  <si>
    <t xml:space="preserve">Ялбаков А. А                  Ялбакова Л. А                 Смирнова М. С                 Смирнова А. С                 Ялбакова В. А                 Ялбаков Р. А                  </t>
  </si>
  <si>
    <t>p_str_fio=""</t>
  </si>
  <si>
    <t>1981г.</t>
  </si>
  <si>
    <t xml:space="preserve">140         </t>
  </si>
  <si>
    <t>Spec</t>
  </si>
  <si>
    <t>пп</t>
  </si>
  <si>
    <t>Курдюм</t>
  </si>
  <si>
    <t>p_str_fio</t>
  </si>
  <si>
    <t>this.book.excelcode=[oworkbook.worksheets(1).Range("B5:N5").autofilter()]</t>
  </si>
  <si>
    <t>Header</t>
  </si>
  <si>
    <t>квартира в многоквартирном доме для постоянного проживания</t>
  </si>
  <si>
    <t xml:space="preserve"> AllTrim(This.SEEK_TABLEFIELDS("Person","RN","alltrim(Person.surname)+' '+left(alltrim(Person.firstname),1)+'. '+left(alltrim(Person.secondname),1)+'.'",_p_rn_gl(1)))</t>
  </si>
  <si>
    <t xml:space="preserve">10 </t>
  </si>
  <si>
    <t>кол-во прож. из жилфонда</t>
  </si>
  <si>
    <t>alltrim(crsLC_1.flat)</t>
  </si>
  <si>
    <t>p_type</t>
  </si>
  <si>
    <t xml:space="preserve">144         </t>
  </si>
  <si>
    <t>2</t>
  </si>
  <si>
    <t>Мараловодов</t>
  </si>
  <si>
    <t>Год постройки</t>
  </si>
  <si>
    <t>iif(p_his_k=0,"",p_his_k)</t>
  </si>
  <si>
    <t>crsLC_1.num</t>
  </si>
  <si>
    <t>p_str_fio=This.__SumExpression('kol_j_f','!empty(fio)','fio','*','')</t>
  </si>
  <si>
    <t>Козлов С. П.</t>
  </si>
  <si>
    <t>p_god_p=""</t>
  </si>
  <si>
    <t>select alltrim(Person.surname)+' '+left(alltrim(Person.firstname),1)+'. '+left(alltrim(Person.secondname),1) as fio from person, kol_j where person.orbase_rn=kol_j.orbase_rn into cursor kol_j_f</t>
  </si>
  <si>
    <t xml:space="preserve">Козлов С. П                   Козлова И. Л                  Козлова О. С                  </t>
  </si>
  <si>
    <t>Емельянов Н. В.</t>
  </si>
  <si>
    <t xml:space="preserve">146.        </t>
  </si>
  <si>
    <t xml:space="preserve">Ерелина Э. А                  Щин И. С                      Щин А. И                      Щин А. И                      </t>
  </si>
  <si>
    <t xml:space="preserve">Козлов С. П                   Козлова И. Л                  Козлов М. С                   Козлова О. С                  </t>
  </si>
  <si>
    <t xml:space="preserve">147.        </t>
  </si>
  <si>
    <t xml:space="preserve">2 </t>
  </si>
  <si>
    <t>13.12.2018 г.</t>
  </si>
  <si>
    <t>crsLC_1.f_num</t>
  </si>
  <si>
    <t>№л/с</t>
  </si>
  <si>
    <t>с_фио_зарег</t>
  </si>
  <si>
    <t>select spProg.Orbase_rn from spProg  where spProg.rn=crsLC_1.rn  and spProg.ishead=.T. and (spProg.date_p&lt;=__cp_data_cp or empty(spProg.date_p)) and (spProg.date_v&gt;=__cp_data_cp or empty(spProg.date_v)) into array _p_rn_gl</t>
  </si>
  <si>
    <t xml:space="preserve">Микула Г. М                   Микула Н. А                   Микула А. Н                   </t>
  </si>
  <si>
    <t>Попова Т. А.</t>
  </si>
  <si>
    <t>_p_rn_gl(1)="ZZZZ"</t>
  </si>
  <si>
    <t>Абакумов К. З.</t>
  </si>
  <si>
    <t xml:space="preserve">7 </t>
  </si>
  <si>
    <t>Костоланова Л. А.</t>
  </si>
  <si>
    <t>1970г.</t>
  </si>
  <si>
    <t>select crsPJ.* from crsPJ where crsPJ.faceacc_rn=crsLC_1.rn and crsPJ.isbase=.T. into cursor kol_j</t>
  </si>
  <si>
    <t>select crsPJ.* from crsPJ where crsPJ.faceacc_rn=crsLC_1.rn into cursor kol_j</t>
  </si>
  <si>
    <t xml:space="preserve"> AllTrim(This.SEEK_TABLEFIELDS("ADDRDICT","RN","addrdict.name",crsLC_1.street_rn))</t>
  </si>
  <si>
    <t xml:space="preserve">Тарских Н. Д                  Попова Т. А                   Тарских А. Н                  Попов К. А                    Тарских А. Н                  Тарских А. Н                  </t>
  </si>
  <si>
    <t>p_vid=""</t>
  </si>
  <si>
    <t xml:space="preserve">Емельянов Н. В                Емельянова Л. Г               </t>
  </si>
  <si>
    <t>Н_дома</t>
  </si>
  <si>
    <t>1</t>
  </si>
  <si>
    <t>1986г.</t>
  </si>
  <si>
    <t>кол-во прож.</t>
  </si>
  <si>
    <t>Здание (строение)</t>
  </si>
  <si>
    <t xml:space="preserve">149.        </t>
  </si>
  <si>
    <t>Н_книга</t>
  </si>
  <si>
    <t>Ф.И.О. главы</t>
  </si>
  <si>
    <t xml:space="preserve">9 </t>
  </si>
  <si>
    <t>p_vid</t>
  </si>
  <si>
    <t>кол_прож_а</t>
  </si>
  <si>
    <t>Бабушкина М. П.</t>
  </si>
  <si>
    <t>с_год_п</t>
  </si>
  <si>
    <t>recno("crsLC_1")</t>
  </si>
  <si>
    <t>Вид жилья</t>
  </si>
  <si>
    <t>Кол-во</t>
  </si>
  <si>
    <t>ФИО прож.</t>
  </si>
  <si>
    <t xml:space="preserve">12 </t>
  </si>
  <si>
    <t xml:space="preserve">6 </t>
  </si>
  <si>
    <t>№книги</t>
  </si>
  <si>
    <t>select sp.Orbase_rn from spProg sp where (sp.date_p&lt;=__cp_data_cp or empty(sp.date_p)) and (sp.date_v&gt;=__cp_data_cp or empty(sp.date_v)) and (crsLC_1.town_rn=sp.gltown and crsLC_1.street_rn=sp.glstreet and alltrim(crsLC_1.house)==alltrim(sp.glhouse) and alltrim(crsLC_1.building)==alltrim(sp.glbuild) and alltrim(crsLC_1.flat)==alltrim(sp.glflat) ) into cursor kol_j</t>
  </si>
  <si>
    <t xml:space="preserve">138         </t>
  </si>
  <si>
    <t>Н_лс</t>
  </si>
  <si>
    <t xml:space="preserve">Отчет по количеству проживающих на </t>
  </si>
  <si>
    <t xml:space="preserve">Костоланова Л. А              </t>
  </si>
  <si>
    <t xml:space="preserve">Абакумов К. З                 Абакумова В. В                Абакумова А. К                </t>
  </si>
  <si>
    <t>№ п/п</t>
  </si>
  <si>
    <t xml:space="preserve">Ерелина Э. А                  Щин И. С                      </t>
  </si>
  <si>
    <t xml:space="preserve">148.        </t>
  </si>
  <si>
    <t>1987г.</t>
  </si>
  <si>
    <t>p_god_p=alltrim(str(year(kol_j.bld_year)))</t>
  </si>
  <si>
    <t>Н_кв</t>
  </si>
  <si>
    <t>кол-во прож. по адресу</t>
  </si>
  <si>
    <t>Число строений</t>
  </si>
  <si>
    <t xml:space="preserve">Ерелина Э. А                  Щин И. С                                   </t>
  </si>
  <si>
    <t>Бабушкин А. А                 Бабушкина Е. В                Гуляева К.Н.    Бабушкин Д.Е. Бабушкин В.Е</t>
  </si>
  <si>
    <t xml:space="preserve">Ялбаков А. А                  Ялбакова Л. А                                  Ялбакова В. А                 Ялбаков Р. А                  </t>
  </si>
  <si>
    <t xml:space="preserve">Козлов С. П                   Козлова И. Л                                  </t>
  </si>
  <si>
    <t xml:space="preserve">Костоланова Л. А                            </t>
  </si>
  <si>
    <t>Микула Г.М</t>
  </si>
  <si>
    <t>Емельянов И.В.                    Емельянова Л.Г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</si>
</sst>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Courier New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24" borderId="14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B7">
      <selection activeCell="B17" sqref="B17"/>
    </sheetView>
  </sheetViews>
  <sheetFormatPr defaultColWidth="9.00390625" defaultRowHeight="12.75"/>
  <cols>
    <col min="1" max="1" width="0" style="0" hidden="1" customWidth="1"/>
    <col min="2" max="2" width="9.00390625" style="0" customWidth="1"/>
    <col min="3" max="4" width="9.125" style="0" hidden="1" customWidth="1"/>
    <col min="5" max="5" width="14.125" style="0" customWidth="1"/>
    <col min="6" max="6" width="19.125" style="0" customWidth="1"/>
    <col min="8" max="8" width="6.625" style="0" customWidth="1"/>
    <col min="9" max="9" width="6.375" style="0" hidden="1" customWidth="1"/>
    <col min="10" max="11" width="6.125" style="0" hidden="1" customWidth="1"/>
    <col min="12" max="12" width="14.00390625" style="0" hidden="1" customWidth="1"/>
    <col min="13" max="13" width="13.75390625" style="0" hidden="1" customWidth="1"/>
    <col min="14" max="14" width="18.375" style="0" hidden="1" customWidth="1"/>
    <col min="15" max="15" width="9.125" style="0" hidden="1" customWidth="1"/>
    <col min="16" max="16" width="19.625" style="0" hidden="1" customWidth="1"/>
    <col min="17" max="17" width="9.125" style="0" hidden="1" customWidth="1"/>
    <col min="18" max="18" width="19.625" style="0" customWidth="1"/>
    <col min="20" max="20" width="0.12890625" style="0" customWidth="1"/>
    <col min="21" max="21" width="9.125" style="0" hidden="1" customWidth="1"/>
    <col min="22" max="22" width="19.625" style="0" hidden="1" customWidth="1"/>
  </cols>
  <sheetData>
    <row r="1" spans="2:18" ht="15.75">
      <c r="B1" s="21" t="s">
        <v>138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8"/>
    </row>
    <row r="2" spans="2:18" ht="15.75">
      <c r="B2" s="5"/>
      <c r="C2" s="21" t="s">
        <v>97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8"/>
      <c r="Q2" s="5"/>
      <c r="R2" s="5"/>
    </row>
    <row r="3" spans="2:21" ht="12.75">
      <c r="B3" s="16" t="s">
        <v>130</v>
      </c>
      <c r="C3" s="17">
        <f>SUBTOTAL(9,A5:A15)</f>
        <v>10</v>
      </c>
      <c r="O3" s="17">
        <f>SUBTOTAL(9,O5:O15)</f>
        <v>29</v>
      </c>
      <c r="Q3" s="17">
        <f>SUBTOTAL(9,Q5:Q15)</f>
        <v>33</v>
      </c>
      <c r="S3" s="17">
        <f>SUBTOTAL(9,S5:S15)</f>
        <v>22</v>
      </c>
      <c r="U3" s="17">
        <f>SUBTOTAL(9,U5:U15)</f>
        <v>29</v>
      </c>
    </row>
    <row r="4" spans="2:22" ht="55.5" customHeight="1">
      <c r="B4" s="3" t="s">
        <v>141</v>
      </c>
      <c r="C4" s="3" t="s">
        <v>134</v>
      </c>
      <c r="D4" s="3" t="s">
        <v>99</v>
      </c>
      <c r="E4" s="4" t="s">
        <v>49</v>
      </c>
      <c r="F4" s="4" t="s">
        <v>45</v>
      </c>
      <c r="G4" s="3" t="s">
        <v>23</v>
      </c>
      <c r="H4" s="3" t="s">
        <v>47</v>
      </c>
      <c r="I4" s="4" t="s">
        <v>83</v>
      </c>
      <c r="J4" s="4" t="s">
        <v>148</v>
      </c>
      <c r="K4" s="6" t="s">
        <v>25</v>
      </c>
      <c r="L4" s="6" t="s">
        <v>30</v>
      </c>
      <c r="M4" s="4" t="s">
        <v>129</v>
      </c>
      <c r="N4" s="13" t="s">
        <v>122</v>
      </c>
      <c r="O4" s="14" t="s">
        <v>12</v>
      </c>
      <c r="P4" s="7" t="s">
        <v>19</v>
      </c>
      <c r="Q4" s="14" t="s">
        <v>118</v>
      </c>
      <c r="R4" s="7" t="s">
        <v>131</v>
      </c>
      <c r="S4" s="14" t="s">
        <v>77</v>
      </c>
      <c r="T4" s="7" t="s">
        <v>131</v>
      </c>
      <c r="U4" s="18" t="s">
        <v>147</v>
      </c>
      <c r="V4" s="19" t="s">
        <v>131</v>
      </c>
    </row>
    <row r="5" ht="170.25" customHeight="1" hidden="1">
      <c r="A5" s="10"/>
    </row>
    <row r="6" spans="1:22" ht="33" customHeight="1">
      <c r="A6">
        <v>1</v>
      </c>
      <c r="B6">
        <v>1</v>
      </c>
      <c r="C6" s="10" t="s">
        <v>17</v>
      </c>
      <c r="D6" s="10" t="s">
        <v>136</v>
      </c>
      <c r="E6" s="11" t="s">
        <v>70</v>
      </c>
      <c r="F6" s="12" t="s">
        <v>82</v>
      </c>
      <c r="G6" s="10" t="s">
        <v>96</v>
      </c>
      <c r="H6" s="10" t="s">
        <v>0</v>
      </c>
      <c r="I6" s="10" t="s">
        <v>20</v>
      </c>
      <c r="J6" s="10">
        <v>2</v>
      </c>
      <c r="K6" s="10">
        <v>4</v>
      </c>
      <c r="L6" s="11" t="s">
        <v>119</v>
      </c>
      <c r="M6" s="11" t="s">
        <v>43</v>
      </c>
      <c r="N6" s="11" t="s">
        <v>91</v>
      </c>
      <c r="O6" s="10">
        <v>2</v>
      </c>
      <c r="P6" s="9" t="s">
        <v>114</v>
      </c>
      <c r="Q6" s="10">
        <v>2</v>
      </c>
      <c r="R6" s="9" t="s">
        <v>155</v>
      </c>
      <c r="S6" s="10">
        <v>2</v>
      </c>
      <c r="T6" s="9" t="s">
        <v>59</v>
      </c>
      <c r="U6" s="10">
        <v>2</v>
      </c>
      <c r="V6" s="9" t="s">
        <v>114</v>
      </c>
    </row>
    <row r="7" spans="1:22" ht="27" customHeight="1">
      <c r="A7">
        <v>1</v>
      </c>
      <c r="B7" s="10">
        <v>2</v>
      </c>
      <c r="C7" s="10" t="s">
        <v>17</v>
      </c>
      <c r="D7" s="10" t="s">
        <v>67</v>
      </c>
      <c r="E7" s="11" t="s">
        <v>70</v>
      </c>
      <c r="F7" s="12" t="s">
        <v>82</v>
      </c>
      <c r="G7" s="10" t="s">
        <v>9</v>
      </c>
      <c r="H7" s="10" t="s">
        <v>0</v>
      </c>
      <c r="I7" s="10" t="s">
        <v>117</v>
      </c>
      <c r="J7" s="10">
        <v>3</v>
      </c>
      <c r="K7" s="10">
        <v>5</v>
      </c>
      <c r="L7" s="11" t="s">
        <v>119</v>
      </c>
      <c r="M7" s="11" t="s">
        <v>43</v>
      </c>
      <c r="N7" s="11" t="s">
        <v>0</v>
      </c>
      <c r="O7" s="10">
        <v>0</v>
      </c>
      <c r="P7" s="9" t="s">
        <v>0</v>
      </c>
      <c r="Q7" s="10">
        <v>0</v>
      </c>
      <c r="R7" s="9" t="s">
        <v>154</v>
      </c>
      <c r="S7" s="10">
        <v>1</v>
      </c>
      <c r="T7" s="9" t="s">
        <v>102</v>
      </c>
      <c r="U7" s="10">
        <v>0</v>
      </c>
      <c r="V7" s="9" t="s">
        <v>0</v>
      </c>
    </row>
    <row r="8" spans="1:22" ht="29.25" customHeight="1">
      <c r="A8">
        <v>1</v>
      </c>
      <c r="B8" s="10">
        <v>3</v>
      </c>
      <c r="C8" s="10" t="s">
        <v>17</v>
      </c>
      <c r="D8" s="10" t="s">
        <v>46</v>
      </c>
      <c r="E8" s="11" t="s">
        <v>70</v>
      </c>
      <c r="F8" s="12" t="s">
        <v>82</v>
      </c>
      <c r="G8" s="10" t="s">
        <v>106</v>
      </c>
      <c r="H8" s="10" t="s">
        <v>116</v>
      </c>
      <c r="I8" s="10" t="s">
        <v>66</v>
      </c>
      <c r="J8" s="10">
        <v>2</v>
      </c>
      <c r="K8" s="10">
        <v>4</v>
      </c>
      <c r="L8" s="11" t="s">
        <v>119</v>
      </c>
      <c r="M8" s="11" t="s">
        <v>43</v>
      </c>
      <c r="N8" s="11" t="s">
        <v>105</v>
      </c>
      <c r="O8" s="10">
        <v>2</v>
      </c>
      <c r="P8" s="9" t="s">
        <v>1</v>
      </c>
      <c r="Q8" s="10">
        <v>2</v>
      </c>
      <c r="R8" s="9" t="s">
        <v>1</v>
      </c>
      <c r="S8" s="10">
        <v>2</v>
      </c>
      <c r="T8" s="9" t="s">
        <v>140</v>
      </c>
      <c r="U8" s="10">
        <v>2</v>
      </c>
      <c r="V8" s="9" t="s">
        <v>1</v>
      </c>
    </row>
    <row r="9" spans="1:22" ht="82.5" customHeight="1">
      <c r="A9">
        <v>1</v>
      </c>
      <c r="B9" s="10">
        <v>4</v>
      </c>
      <c r="C9" s="10" t="s">
        <v>17</v>
      </c>
      <c r="D9" s="10" t="s">
        <v>5</v>
      </c>
      <c r="E9" s="11" t="s">
        <v>70</v>
      </c>
      <c r="F9" s="12" t="s">
        <v>82</v>
      </c>
      <c r="G9" s="10" t="s">
        <v>106</v>
      </c>
      <c r="H9" s="10" t="s">
        <v>81</v>
      </c>
      <c r="I9" s="10" t="s">
        <v>0</v>
      </c>
      <c r="J9" s="10" t="s">
        <v>0</v>
      </c>
      <c r="K9" s="10" t="s">
        <v>0</v>
      </c>
      <c r="L9" s="11" t="s">
        <v>0</v>
      </c>
      <c r="M9" s="11" t="s">
        <v>0</v>
      </c>
      <c r="N9" s="11" t="s">
        <v>103</v>
      </c>
      <c r="O9" s="10">
        <v>5</v>
      </c>
      <c r="P9" s="9" t="s">
        <v>8</v>
      </c>
      <c r="Q9" s="10">
        <v>6</v>
      </c>
      <c r="R9" s="9" t="s">
        <v>112</v>
      </c>
      <c r="S9" s="10">
        <v>6</v>
      </c>
      <c r="T9" s="9" t="s">
        <v>0</v>
      </c>
      <c r="U9" s="10">
        <v>5</v>
      </c>
      <c r="V9" s="9" t="s">
        <v>8</v>
      </c>
    </row>
    <row r="10" spans="1:22" ht="30.75" customHeight="1">
      <c r="A10">
        <v>1</v>
      </c>
      <c r="B10" s="10">
        <v>5</v>
      </c>
      <c r="C10" s="10" t="s">
        <v>17</v>
      </c>
      <c r="D10" s="10" t="s">
        <v>35</v>
      </c>
      <c r="E10" s="11" t="s">
        <v>70</v>
      </c>
      <c r="F10" s="12" t="s">
        <v>82</v>
      </c>
      <c r="G10" s="10" t="s">
        <v>133</v>
      </c>
      <c r="H10" s="10" t="s">
        <v>116</v>
      </c>
      <c r="I10" s="10" t="s">
        <v>108</v>
      </c>
      <c r="J10" s="10">
        <v>1</v>
      </c>
      <c r="K10" s="10">
        <v>2</v>
      </c>
      <c r="L10" s="11" t="s">
        <v>119</v>
      </c>
      <c r="M10" s="11" t="s">
        <v>43</v>
      </c>
      <c r="N10" s="11" t="s">
        <v>29</v>
      </c>
      <c r="O10" s="10">
        <v>2</v>
      </c>
      <c r="P10" s="9" t="s">
        <v>15</v>
      </c>
      <c r="Q10" s="10">
        <v>2</v>
      </c>
      <c r="R10" s="9" t="s">
        <v>15</v>
      </c>
      <c r="S10" s="10">
        <v>2</v>
      </c>
      <c r="T10" s="9" t="s">
        <v>15</v>
      </c>
      <c r="U10" s="10">
        <v>2</v>
      </c>
      <c r="V10" s="9" t="s">
        <v>15</v>
      </c>
    </row>
    <row r="11" spans="1:22" ht="34.5" customHeight="1">
      <c r="A11">
        <v>1</v>
      </c>
      <c r="B11" s="10">
        <v>6</v>
      </c>
      <c r="C11" s="10" t="s">
        <v>17</v>
      </c>
      <c r="D11" s="10" t="s">
        <v>80</v>
      </c>
      <c r="E11" s="11" t="s">
        <v>70</v>
      </c>
      <c r="F11" s="12" t="s">
        <v>82</v>
      </c>
      <c r="G11" s="10" t="s">
        <v>133</v>
      </c>
      <c r="H11" s="10" t="s">
        <v>81</v>
      </c>
      <c r="I11" s="10" t="s">
        <v>108</v>
      </c>
      <c r="J11" s="10">
        <v>2</v>
      </c>
      <c r="K11" s="10">
        <v>3</v>
      </c>
      <c r="L11" s="11" t="s">
        <v>119</v>
      </c>
      <c r="M11" s="11" t="s">
        <v>43</v>
      </c>
      <c r="N11" s="11" t="s">
        <v>126</v>
      </c>
      <c r="O11" s="10">
        <v>6</v>
      </c>
      <c r="P11" s="9" t="s">
        <v>14</v>
      </c>
      <c r="Q11" s="10">
        <v>6</v>
      </c>
      <c r="R11" s="9"/>
      <c r="S11" s="10"/>
      <c r="T11" s="9" t="s">
        <v>14</v>
      </c>
      <c r="U11" s="10">
        <v>6</v>
      </c>
      <c r="V11" s="9" t="s">
        <v>14</v>
      </c>
    </row>
    <row r="12" spans="1:22" ht="56.25" customHeight="1">
      <c r="A12">
        <v>1</v>
      </c>
      <c r="B12" s="10">
        <v>7</v>
      </c>
      <c r="C12" s="10" t="s">
        <v>17</v>
      </c>
      <c r="D12" s="10" t="s">
        <v>92</v>
      </c>
      <c r="E12" s="11" t="s">
        <v>70</v>
      </c>
      <c r="F12" s="12" t="s">
        <v>82</v>
      </c>
      <c r="G12" s="10" t="s">
        <v>123</v>
      </c>
      <c r="H12" s="10" t="s">
        <v>116</v>
      </c>
      <c r="I12" s="10" t="s">
        <v>6</v>
      </c>
      <c r="J12" s="10">
        <v>2</v>
      </c>
      <c r="K12" s="10">
        <v>3</v>
      </c>
      <c r="L12" s="11" t="s">
        <v>119</v>
      </c>
      <c r="M12" s="11" t="s">
        <v>74</v>
      </c>
      <c r="N12" s="11" t="s">
        <v>57</v>
      </c>
      <c r="O12" s="10">
        <v>6</v>
      </c>
      <c r="P12" s="9" t="s">
        <v>64</v>
      </c>
      <c r="Q12" s="10">
        <v>6</v>
      </c>
      <c r="R12" s="9" t="s">
        <v>151</v>
      </c>
      <c r="S12" s="10">
        <v>4</v>
      </c>
      <c r="T12" s="9" t="s">
        <v>31</v>
      </c>
      <c r="U12" s="10">
        <v>6</v>
      </c>
      <c r="V12" s="9" t="s">
        <v>64</v>
      </c>
    </row>
    <row r="13" spans="1:22" ht="33.75" customHeight="1">
      <c r="A13">
        <v>1</v>
      </c>
      <c r="B13" s="10">
        <v>8</v>
      </c>
      <c r="C13" s="10" t="s">
        <v>17</v>
      </c>
      <c r="D13" s="10" t="s">
        <v>95</v>
      </c>
      <c r="E13" s="11" t="s">
        <v>70</v>
      </c>
      <c r="F13" s="12" t="s">
        <v>82</v>
      </c>
      <c r="G13" s="10" t="s">
        <v>123</v>
      </c>
      <c r="H13" s="10" t="s">
        <v>81</v>
      </c>
      <c r="I13" s="10" t="s">
        <v>6</v>
      </c>
      <c r="J13" s="10" t="s">
        <v>0</v>
      </c>
      <c r="K13" s="10">
        <v>3</v>
      </c>
      <c r="L13" s="11" t="s">
        <v>119</v>
      </c>
      <c r="M13" s="11" t="s">
        <v>74</v>
      </c>
      <c r="N13" s="11" t="s">
        <v>87</v>
      </c>
      <c r="O13" s="10">
        <v>3</v>
      </c>
      <c r="P13" s="9" t="s">
        <v>90</v>
      </c>
      <c r="Q13" s="10">
        <v>3</v>
      </c>
      <c r="R13" s="9" t="s">
        <v>152</v>
      </c>
      <c r="S13" s="10">
        <v>2</v>
      </c>
      <c r="T13" s="9" t="s">
        <v>94</v>
      </c>
      <c r="U13" s="10">
        <v>3</v>
      </c>
      <c r="V13" s="9" t="s">
        <v>90</v>
      </c>
    </row>
    <row r="14" spans="1:22" ht="27.75" customHeight="1">
      <c r="A14">
        <v>1</v>
      </c>
      <c r="B14" s="10">
        <v>9</v>
      </c>
      <c r="C14" s="10" t="s">
        <v>17</v>
      </c>
      <c r="D14" s="10" t="s">
        <v>143</v>
      </c>
      <c r="E14" s="11" t="s">
        <v>70</v>
      </c>
      <c r="F14" s="12" t="s">
        <v>82</v>
      </c>
      <c r="G14" s="10" t="s">
        <v>76</v>
      </c>
      <c r="H14" s="10" t="s">
        <v>81</v>
      </c>
      <c r="I14" s="10" t="s">
        <v>144</v>
      </c>
      <c r="J14" s="10">
        <v>3</v>
      </c>
      <c r="K14" s="10">
        <v>4</v>
      </c>
      <c r="L14" s="11" t="s">
        <v>119</v>
      </c>
      <c r="M14" s="11" t="s">
        <v>74</v>
      </c>
      <c r="N14" s="11" t="s">
        <v>107</v>
      </c>
      <c r="O14" s="10">
        <v>1</v>
      </c>
      <c r="P14" s="9" t="s">
        <v>139</v>
      </c>
      <c r="Q14" s="10">
        <v>2</v>
      </c>
      <c r="R14" s="9" t="s">
        <v>153</v>
      </c>
      <c r="S14" s="10">
        <v>1</v>
      </c>
      <c r="T14" s="9" t="s">
        <v>27</v>
      </c>
      <c r="U14" s="10">
        <v>1</v>
      </c>
      <c r="V14" s="9" t="s">
        <v>139</v>
      </c>
    </row>
    <row r="15" spans="1:22" ht="27.75" customHeight="1">
      <c r="A15">
        <v>1</v>
      </c>
      <c r="B15" s="10">
        <v>10</v>
      </c>
      <c r="C15" s="10" t="s">
        <v>17</v>
      </c>
      <c r="D15" s="10" t="s">
        <v>120</v>
      </c>
      <c r="E15" s="11" t="s">
        <v>70</v>
      </c>
      <c r="F15" s="12" t="s">
        <v>82</v>
      </c>
      <c r="G15" s="10" t="s">
        <v>132</v>
      </c>
      <c r="H15" s="10" t="s">
        <v>116</v>
      </c>
      <c r="I15" s="10" t="s">
        <v>33</v>
      </c>
      <c r="J15" s="10">
        <v>3</v>
      </c>
      <c r="K15" s="10">
        <v>3</v>
      </c>
      <c r="L15" s="11" t="s">
        <v>119</v>
      </c>
      <c r="M15" s="11" t="s">
        <v>74</v>
      </c>
      <c r="N15" s="11" t="s">
        <v>40</v>
      </c>
      <c r="O15" s="10">
        <v>2</v>
      </c>
      <c r="P15" s="9" t="s">
        <v>142</v>
      </c>
      <c r="Q15" s="10">
        <v>4</v>
      </c>
      <c r="R15" s="9" t="s">
        <v>149</v>
      </c>
      <c r="S15" s="10">
        <v>2</v>
      </c>
      <c r="T15" s="9" t="s">
        <v>93</v>
      </c>
      <c r="U15" s="10">
        <v>2</v>
      </c>
      <c r="V15" s="9" t="s">
        <v>142</v>
      </c>
    </row>
    <row r="16" spans="2:19" ht="63.75">
      <c r="B16" s="10">
        <v>11</v>
      </c>
      <c r="C16" s="10" t="s">
        <v>17</v>
      </c>
      <c r="D16" s="10" t="s">
        <v>120</v>
      </c>
      <c r="E16" s="11" t="s">
        <v>70</v>
      </c>
      <c r="F16" s="12" t="s">
        <v>82</v>
      </c>
      <c r="G16" s="10" t="s">
        <v>132</v>
      </c>
      <c r="H16" s="10">
        <v>2</v>
      </c>
      <c r="I16" s="10" t="s">
        <v>33</v>
      </c>
      <c r="J16" s="10">
        <v>3</v>
      </c>
      <c r="K16" s="10">
        <v>3</v>
      </c>
      <c r="L16" s="11" t="s">
        <v>119</v>
      </c>
      <c r="M16" s="11" t="s">
        <v>74</v>
      </c>
      <c r="N16" s="11" t="s">
        <v>40</v>
      </c>
      <c r="O16" s="10">
        <v>2</v>
      </c>
      <c r="P16" s="9" t="s">
        <v>142</v>
      </c>
      <c r="Q16" s="10">
        <v>4</v>
      </c>
      <c r="R16" s="9" t="s">
        <v>150</v>
      </c>
      <c r="S16" s="10">
        <v>5</v>
      </c>
    </row>
  </sheetData>
  <sheetProtection/>
  <autoFilter ref="B5:N16">
    <sortState ref="B6:N16">
      <sortCondition sortBy="value" ref="E6:E16"/>
    </sortState>
  </autoFilter>
  <mergeCells count="2">
    <mergeCell ref="B1:Q1"/>
    <mergeCell ref="C2:O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6">
      <selection activeCell="A23" sqref="A23"/>
    </sheetView>
  </sheetViews>
  <sheetFormatPr defaultColWidth="9.00390625" defaultRowHeight="12.75"/>
  <cols>
    <col min="1" max="1" width="16.125" style="0" customWidth="1"/>
    <col min="2" max="2" width="75.625" style="0" customWidth="1"/>
    <col min="3" max="3" width="5.875" style="1" customWidth="1"/>
  </cols>
  <sheetData>
    <row r="1" spans="1:3" ht="12.75">
      <c r="A1" t="s">
        <v>22</v>
      </c>
      <c r="B1" t="s">
        <v>36</v>
      </c>
      <c r="C1" s="2" t="s">
        <v>73</v>
      </c>
    </row>
    <row r="2" spans="1:3" ht="12.75">
      <c r="A2" t="s">
        <v>24</v>
      </c>
      <c r="B2" t="s">
        <v>128</v>
      </c>
      <c r="C2" s="1" t="s">
        <v>68</v>
      </c>
    </row>
    <row r="3" spans="1:3" ht="12.75">
      <c r="A3" t="s">
        <v>121</v>
      </c>
      <c r="B3" t="s">
        <v>85</v>
      </c>
      <c r="C3" s="1" t="s">
        <v>68</v>
      </c>
    </row>
    <row r="4" spans="1:3" ht="12.75">
      <c r="A4" t="s">
        <v>137</v>
      </c>
      <c r="B4" t="s">
        <v>98</v>
      </c>
      <c r="C4" s="1" t="s">
        <v>68</v>
      </c>
    </row>
    <row r="5" spans="1:3" ht="12.75">
      <c r="A5" t="s">
        <v>2</v>
      </c>
      <c r="B5" t="s">
        <v>111</v>
      </c>
      <c r="C5" s="1" t="s">
        <v>68</v>
      </c>
    </row>
    <row r="6" spans="1:3" ht="12.75">
      <c r="A6" t="s">
        <v>115</v>
      </c>
      <c r="B6" t="s">
        <v>26</v>
      </c>
      <c r="C6" s="1" t="s">
        <v>68</v>
      </c>
    </row>
    <row r="7" spans="1:3" ht="12.75">
      <c r="A7" t="s">
        <v>146</v>
      </c>
      <c r="B7" t="s">
        <v>78</v>
      </c>
      <c r="C7" s="1" t="s">
        <v>68</v>
      </c>
    </row>
    <row r="8" spans="2:3" ht="12.75">
      <c r="B8" t="s">
        <v>44</v>
      </c>
      <c r="C8" s="1" t="s">
        <v>68</v>
      </c>
    </row>
    <row r="9" spans="2:3" ht="12.75">
      <c r="B9" t="s">
        <v>104</v>
      </c>
      <c r="C9" s="1" t="s">
        <v>68</v>
      </c>
    </row>
    <row r="10" spans="2:3" ht="12.75">
      <c r="B10" t="s">
        <v>101</v>
      </c>
      <c r="C10" s="1" t="s">
        <v>68</v>
      </c>
    </row>
    <row r="11" spans="1:3" ht="12.75">
      <c r="A11" t="s">
        <v>34</v>
      </c>
      <c r="B11" t="s">
        <v>75</v>
      </c>
      <c r="C11" s="1" t="s">
        <v>68</v>
      </c>
    </row>
    <row r="12" spans="2:3" ht="12.75">
      <c r="B12" t="s">
        <v>11</v>
      </c>
      <c r="C12" s="1" t="s">
        <v>68</v>
      </c>
    </row>
    <row r="13" spans="1:3" ht="12.75">
      <c r="A13" t="s">
        <v>56</v>
      </c>
      <c r="B13" t="s">
        <v>3</v>
      </c>
      <c r="C13" s="1" t="s">
        <v>68</v>
      </c>
    </row>
    <row r="14" spans="2:3" ht="12.75">
      <c r="B14" t="s">
        <v>21</v>
      </c>
      <c r="C14" s="1" t="s">
        <v>68</v>
      </c>
    </row>
    <row r="15" spans="1:3" ht="12.75">
      <c r="A15" t="s">
        <v>50</v>
      </c>
      <c r="B15" t="s">
        <v>3</v>
      </c>
      <c r="C15" s="1" t="s">
        <v>68</v>
      </c>
    </row>
    <row r="16" spans="2:3" ht="12.75">
      <c r="B16" t="s">
        <v>110</v>
      </c>
      <c r="C16" s="1" t="s">
        <v>68</v>
      </c>
    </row>
    <row r="17" spans="1:3" ht="12.75">
      <c r="A17" t="s">
        <v>51</v>
      </c>
      <c r="B17" t="s">
        <v>3</v>
      </c>
      <c r="C17" s="1" t="s">
        <v>68</v>
      </c>
    </row>
    <row r="18" spans="2:3" ht="12.75">
      <c r="B18" s="20" t="s">
        <v>135</v>
      </c>
      <c r="C18" s="1" t="s">
        <v>68</v>
      </c>
    </row>
    <row r="19" spans="1:3" ht="12.75">
      <c r="A19" t="s">
        <v>125</v>
      </c>
      <c r="B19" t="s">
        <v>3</v>
      </c>
      <c r="C19" s="1" t="s">
        <v>68</v>
      </c>
    </row>
    <row r="20" spans="2:3" ht="12.75">
      <c r="B20" t="s">
        <v>65</v>
      </c>
      <c r="C20" s="1" t="s">
        <v>68</v>
      </c>
    </row>
    <row r="21" spans="2:3" ht="12.75">
      <c r="B21" t="s">
        <v>89</v>
      </c>
      <c r="C21" s="1" t="s">
        <v>68</v>
      </c>
    </row>
    <row r="22" spans="2:3" ht="12.75">
      <c r="B22" t="s">
        <v>86</v>
      </c>
      <c r="C22" s="1" t="s">
        <v>68</v>
      </c>
    </row>
    <row r="23" spans="1:3" ht="12.75">
      <c r="A23" t="s">
        <v>41</v>
      </c>
      <c r="B23" t="s">
        <v>71</v>
      </c>
      <c r="C23" s="1" t="s">
        <v>68</v>
      </c>
    </row>
    <row r="24" spans="1:3" ht="12.75">
      <c r="A24" t="s">
        <v>52</v>
      </c>
      <c r="B24" t="s">
        <v>42</v>
      </c>
      <c r="C24" s="1" t="s">
        <v>68</v>
      </c>
    </row>
    <row r="25" spans="2:3" ht="12.75">
      <c r="B25" t="s">
        <v>109</v>
      </c>
      <c r="C25" s="1" t="s">
        <v>68</v>
      </c>
    </row>
    <row r="26" spans="2:3" ht="12.75">
      <c r="B26" t="s">
        <v>88</v>
      </c>
      <c r="C26" s="1" t="s">
        <v>68</v>
      </c>
    </row>
    <row r="27" spans="2:3" ht="12.75">
      <c r="B27" t="s">
        <v>61</v>
      </c>
      <c r="C27" s="1" t="s">
        <v>68</v>
      </c>
    </row>
    <row r="28" spans="2:3" ht="12.75">
      <c r="B28" t="s">
        <v>18</v>
      </c>
      <c r="C28" s="1" t="s">
        <v>68</v>
      </c>
    </row>
    <row r="29" spans="2:3" ht="12.75">
      <c r="B29" t="s">
        <v>10</v>
      </c>
      <c r="C29" s="1" t="s">
        <v>68</v>
      </c>
    </row>
    <row r="30" spans="2:3" ht="12.75">
      <c r="B30" t="s">
        <v>113</v>
      </c>
      <c r="C30" s="1" t="s">
        <v>68</v>
      </c>
    </row>
    <row r="31" spans="2:3" ht="12.75">
      <c r="B31" t="s">
        <v>145</v>
      </c>
      <c r="C31" s="1" t="s">
        <v>68</v>
      </c>
    </row>
    <row r="32" spans="2:3" ht="12.75">
      <c r="B32" t="s">
        <v>55</v>
      </c>
      <c r="C32" s="1" t="s">
        <v>68</v>
      </c>
    </row>
    <row r="33" spans="2:3" ht="12.75">
      <c r="B33" t="s">
        <v>48</v>
      </c>
      <c r="C33" s="1" t="s">
        <v>68</v>
      </c>
    </row>
    <row r="34" spans="2:3" ht="12.75">
      <c r="B34" t="s">
        <v>7</v>
      </c>
      <c r="C34" s="1" t="s">
        <v>68</v>
      </c>
    </row>
    <row r="35" spans="2:3" ht="12.75">
      <c r="B35" t="s">
        <v>58</v>
      </c>
      <c r="C35" s="1" t="s">
        <v>68</v>
      </c>
    </row>
    <row r="36" spans="1:3" ht="12.75">
      <c r="A36" t="s">
        <v>127</v>
      </c>
      <c r="B36" t="s">
        <v>39</v>
      </c>
      <c r="C36" s="1" t="s">
        <v>68</v>
      </c>
    </row>
    <row r="37" spans="2:3" ht="12.75">
      <c r="B37" t="s">
        <v>54</v>
      </c>
      <c r="C37" s="1" t="s">
        <v>68</v>
      </c>
    </row>
    <row r="38" spans="1:3" ht="12.75">
      <c r="A38" t="s">
        <v>13</v>
      </c>
      <c r="B38" t="s">
        <v>4</v>
      </c>
      <c r="C38" s="1" t="s">
        <v>68</v>
      </c>
    </row>
    <row r="39" spans="1:3" ht="12.75">
      <c r="A39" t="s">
        <v>32</v>
      </c>
      <c r="B39" t="s">
        <v>84</v>
      </c>
      <c r="C39" s="1" t="s">
        <v>68</v>
      </c>
    </row>
    <row r="40" spans="1:3" ht="12.75">
      <c r="A40" t="s">
        <v>63</v>
      </c>
      <c r="B40" t="s">
        <v>79</v>
      </c>
      <c r="C40" s="1" t="s">
        <v>68</v>
      </c>
    </row>
    <row r="41" spans="1:3" ht="12.75">
      <c r="A41" t="s">
        <v>62</v>
      </c>
      <c r="B41" t="s">
        <v>124</v>
      </c>
      <c r="C41" s="1" t="s">
        <v>68</v>
      </c>
    </row>
    <row r="42" spans="2:3" ht="12.75">
      <c r="B42" t="s">
        <v>65</v>
      </c>
      <c r="C42" s="1" t="s">
        <v>68</v>
      </c>
    </row>
    <row r="43" spans="2:3" ht="12.75">
      <c r="B43" t="s">
        <v>28</v>
      </c>
      <c r="C43" s="1" t="s">
        <v>68</v>
      </c>
    </row>
    <row r="44" spans="2:3" ht="12.75">
      <c r="B44" t="s">
        <v>89</v>
      </c>
      <c r="C44" s="1" t="s">
        <v>68</v>
      </c>
    </row>
    <row r="45" spans="2:3" ht="12.75">
      <c r="B45" t="s">
        <v>86</v>
      </c>
      <c r="C45" s="1" t="s">
        <v>68</v>
      </c>
    </row>
    <row r="46" spans="1:3" ht="12.75">
      <c r="A46" t="s">
        <v>100</v>
      </c>
      <c r="B46" t="s">
        <v>71</v>
      </c>
      <c r="C46" s="1" t="s">
        <v>68</v>
      </c>
    </row>
    <row r="47" spans="2:3" ht="12.75">
      <c r="B47" t="s">
        <v>65</v>
      </c>
      <c r="C47" s="1" t="s">
        <v>68</v>
      </c>
    </row>
    <row r="48" spans="2:3" ht="12.75">
      <c r="B48" t="s">
        <v>21</v>
      </c>
      <c r="C48" s="1" t="s">
        <v>68</v>
      </c>
    </row>
    <row r="49" spans="2:3" ht="12.75">
      <c r="B49" t="s">
        <v>89</v>
      </c>
      <c r="C49" s="1" t="s">
        <v>68</v>
      </c>
    </row>
    <row r="50" spans="2:3" ht="12.75">
      <c r="B50" t="s">
        <v>86</v>
      </c>
      <c r="C50" s="1" t="s">
        <v>68</v>
      </c>
    </row>
    <row r="51" spans="1:3" ht="12.75">
      <c r="A51" t="s">
        <v>60</v>
      </c>
      <c r="B51" t="s">
        <v>71</v>
      </c>
      <c r="C51" s="1" t="s">
        <v>68</v>
      </c>
    </row>
    <row r="52" spans="2:3" ht="12.75">
      <c r="B52" t="s">
        <v>65</v>
      </c>
      <c r="C52" s="1" t="s">
        <v>68</v>
      </c>
    </row>
    <row r="53" spans="2:3" ht="12.75">
      <c r="B53" t="s">
        <v>37</v>
      </c>
      <c r="C53" s="1" t="s">
        <v>68</v>
      </c>
    </row>
    <row r="54" spans="2:3" ht="12.75">
      <c r="B54" t="s">
        <v>89</v>
      </c>
      <c r="C54" s="1" t="s">
        <v>68</v>
      </c>
    </row>
    <row r="55" spans="2:3" ht="12.75">
      <c r="B55" t="s">
        <v>86</v>
      </c>
      <c r="C55" s="1" t="s">
        <v>68</v>
      </c>
    </row>
    <row r="56" spans="1:3" ht="12.75">
      <c r="A56" t="s">
        <v>38</v>
      </c>
      <c r="B56" t="s">
        <v>71</v>
      </c>
      <c r="C56" s="1" t="s">
        <v>68</v>
      </c>
    </row>
    <row r="57" spans="1:3" ht="12.75">
      <c r="A57" t="s">
        <v>69</v>
      </c>
      <c r="B57" t="s">
        <v>53</v>
      </c>
      <c r="C57" s="1" t="s">
        <v>68</v>
      </c>
    </row>
    <row r="58" spans="2:3" ht="11.25" customHeight="1">
      <c r="B58" s="15" t="s">
        <v>72</v>
      </c>
      <c r="C58" s="1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karag</cp:lastModifiedBy>
  <dcterms:created xsi:type="dcterms:W3CDTF">2018-12-13T02:27:59Z</dcterms:created>
  <dcterms:modified xsi:type="dcterms:W3CDTF">2018-12-14T05:30:10Z</dcterms:modified>
  <cp:category/>
  <cp:version/>
  <cp:contentType/>
  <cp:contentStatus/>
</cp:coreProperties>
</file>