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8" activeTab="0"/>
  </bookViews>
  <sheets>
    <sheet name="2017" sheetId="1" r:id="rId1"/>
  </sheets>
  <definedNames>
    <definedName name="_xlnm.Print_Titles" localSheetId="0">'2017'!$6:$8</definedName>
    <definedName name="_xlnm.Print_Area" localSheetId="0">'2017'!$A$1:$O$14</definedName>
  </definedNames>
  <calcPr fullCalcOnLoad="1"/>
</workbook>
</file>

<file path=xl/sharedStrings.xml><?xml version="1.0" encoding="utf-8"?>
<sst xmlns="http://schemas.openxmlformats.org/spreadsheetml/2006/main" count="37" uniqueCount="26">
  <si>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</si>
  <si>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</si>
  <si>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</si>
  <si>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</si>
  <si>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</si>
  <si>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</si>
  <si>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Объем бюджетных ассигнований, направляемых на исполнение публичных нормативных обязательств  на  2017 год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</si>
  <si>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</si>
  <si>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 xml:space="preserve"> Администрация МО "Усть-Коксинский район" РА </t>
  </si>
  <si>
    <t>(рублей)</t>
  </si>
  <si>
    <t>Республиканские средства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</si>
  <si>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</si>
  <si>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</si>
  <si>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 xml:space="preserve"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</si>
  <si>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 xml:space="preserve">Реализацию государственных полномочий Республики Алтай, связанных с  организацией и обеспечением отдыха и оздоровления детей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</si>
  <si>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</si>
  <si>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Средства местного бюджета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</si>
  <si>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</si>
  <si>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</si>
  <si>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Федеральный закон от 12.01.1995г № 5-ФЗ  "О ветеранах", Федеральный закон от 24.11.1995г           № 181-ФЗ "О социальной защите инвалидов в Российской Федерации"</t>
  </si>
  <si>
    <t>Закон Республики Алтай от 15.11.2013г № 59-РЗ "Об образовании в Республике Алтай"</t>
  </si>
  <si>
    <t>Федеральный закон от 24.07.1998г № 124-ФЗ "Об основных гарантиях прав ребенка в Российской Федерации"</t>
  </si>
  <si>
    <t>Уточненный план на год, руб.</t>
  </si>
  <si>
    <t>Исполнено, руб.</t>
  </si>
  <si>
    <t xml:space="preserve">Процент исполнения,% </t>
  </si>
  <si>
    <t xml:space="preserve">Приложение 10
к отчету "Об исполнении  бюджета
МО "Усть-Коксинский район" за  2017 год"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</si>
</sst>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53" applyFont="1" applyFill="1" applyBorder="1" applyAlignment="1">
      <alignment horizontal="right" wrapText="1"/>
      <protection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173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164" fontId="6" fillId="0" borderId="10" xfId="61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justify" vertical="center" wrapText="1"/>
      <protection/>
    </xf>
    <xf numFmtId="0" fontId="7" fillId="0" borderId="1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horizontal="right" wrapText="1"/>
      <protection/>
    </xf>
    <xf numFmtId="0" fontId="55" fillId="0" borderId="0" xfId="0" applyFont="1" applyAlignment="1">
      <alignment/>
    </xf>
    <xf numFmtId="164" fontId="7" fillId="0" borderId="10" xfId="61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164" fontId="7" fillId="0" borderId="10" xfId="61" applyNumberFormat="1" applyFont="1" applyFill="1" applyBorder="1" applyAlignment="1">
      <alignment horizontal="center" vertical="center" wrapText="1"/>
    </xf>
    <xf numFmtId="164" fontId="7" fillId="33" borderId="10" xfId="61" applyNumberFormat="1" applyFont="1" applyFill="1" applyBorder="1" applyAlignment="1">
      <alignment horizontal="center" vertical="center" wrapText="1"/>
    </xf>
    <xf numFmtId="0" fontId="6" fillId="4" borderId="10" xfId="53" applyFont="1" applyFill="1" applyBorder="1" applyAlignment="1">
      <alignment vertical="center"/>
      <protection/>
    </xf>
    <xf numFmtId="0" fontId="7" fillId="4" borderId="10" xfId="53" applyFont="1" applyFill="1" applyBorder="1" applyAlignment="1">
      <alignment vertical="top"/>
      <protection/>
    </xf>
    <xf numFmtId="164" fontId="7" fillId="4" borderId="10" xfId="61" applyNumberFormat="1" applyFont="1" applyFill="1" applyBorder="1" applyAlignment="1">
      <alignment wrapText="1"/>
    </xf>
    <xf numFmtId="0" fontId="55" fillId="0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horizontal="right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70" zoomScaleNormal="70" zoomScaleSheetLayoutView="75" zoomScalePageLayoutView="0" workbookViewId="0" topLeftCell="A1">
      <selection activeCell="I14" sqref="I14"/>
    </sheetView>
  </sheetViews>
  <sheetFormatPr defaultColWidth="9.140625" defaultRowHeight="15"/>
  <cols>
    <col min="1" max="1" width="23.00390625" style="7" customWidth="1"/>
    <col min="2" max="2" width="61.00390625" style="7" customWidth="1"/>
    <col min="3" max="3" width="48.28125" style="4" customWidth="1"/>
    <col min="4" max="4" width="17.7109375" style="7" customWidth="1"/>
    <col min="5" max="5" width="18.8515625" style="7" customWidth="1"/>
    <col min="6" max="6" width="15.00390625" style="7" customWidth="1"/>
    <col min="7" max="7" width="17.421875" style="7" customWidth="1"/>
    <col min="8" max="8" width="15.8515625" style="7" customWidth="1"/>
    <col min="9" max="9" width="19.00390625" style="7" customWidth="1"/>
    <col min="10" max="10" width="19.28125" style="7" customWidth="1"/>
    <col min="11" max="11" width="17.8515625" style="7" customWidth="1"/>
    <col min="12" max="12" width="17.00390625" style="7" customWidth="1"/>
    <col min="13" max="13" width="19.00390625" style="4" customWidth="1"/>
    <col min="14" max="14" width="16.8515625" style="4" customWidth="1"/>
    <col min="15" max="15" width="17.8515625" style="4" customWidth="1"/>
    <col min="16" max="16384" width="9.140625" style="4" customWidth="1"/>
  </cols>
  <sheetData>
    <row r="1" spans="3:15" ht="21">
      <c r="C1" s="21"/>
      <c r="D1" s="36"/>
      <c r="E1" s="36"/>
      <c r="F1" s="36"/>
      <c r="G1" s="36"/>
      <c r="K1" s="21"/>
      <c r="L1" s="36"/>
      <c r="M1" s="36"/>
      <c r="N1" s="36"/>
      <c r="O1" s="36"/>
    </row>
    <row r="2" spans="3:15" ht="58.5" customHeight="1">
      <c r="C2" s="21"/>
      <c r="D2" s="36"/>
      <c r="E2" s="36"/>
      <c r="F2" s="36"/>
      <c r="G2" s="36"/>
      <c r="K2" s="21"/>
      <c r="L2" s="38" t="s">
        <v>25</v>
      </c>
      <c r="M2" s="39"/>
      <c r="N2" s="39"/>
      <c r="O2" s="39"/>
    </row>
    <row r="3" spans="1:15" s="10" customFormat="1" ht="19.5" customHeight="1">
      <c r="A3" s="14"/>
      <c r="B3" s="15"/>
      <c r="C3" s="16"/>
      <c r="D3" s="36"/>
      <c r="E3" s="36"/>
      <c r="F3" s="36"/>
      <c r="G3" s="36"/>
      <c r="H3" s="8"/>
      <c r="I3" s="9"/>
      <c r="J3" s="9"/>
      <c r="K3" s="16"/>
      <c r="L3" s="36"/>
      <c r="M3" s="36"/>
      <c r="N3" s="36"/>
      <c r="O3" s="36"/>
    </row>
    <row r="4" spans="1:15" ht="18" customHeight="1">
      <c r="A4" s="37" t="s">
        <v>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0.25" customHeight="1">
      <c r="A5" s="5"/>
      <c r="B5" s="5"/>
      <c r="C5" s="6"/>
      <c r="D5" s="1"/>
      <c r="E5" s="1"/>
      <c r="F5" s="1"/>
      <c r="G5" s="20"/>
      <c r="H5" s="2"/>
      <c r="O5" s="20" t="s">
        <v>9</v>
      </c>
    </row>
    <row r="6" spans="1:15" ht="19.5" customHeight="1">
      <c r="A6" s="43" t="s">
        <v>5</v>
      </c>
      <c r="B6" s="43" t="s">
        <v>0</v>
      </c>
      <c r="C6" s="43" t="s">
        <v>1</v>
      </c>
      <c r="D6" s="40" t="s">
        <v>22</v>
      </c>
      <c r="E6" s="41"/>
      <c r="F6" s="41"/>
      <c r="G6" s="42"/>
      <c r="H6" s="40" t="s">
        <v>23</v>
      </c>
      <c r="I6" s="41"/>
      <c r="J6" s="41"/>
      <c r="K6" s="42"/>
      <c r="L6" s="40" t="s">
        <v>24</v>
      </c>
      <c r="M6" s="41"/>
      <c r="N6" s="41"/>
      <c r="O6" s="42"/>
    </row>
    <row r="7" spans="1:15" ht="19.5" customHeight="1">
      <c r="A7" s="44"/>
      <c r="B7" s="44"/>
      <c r="C7" s="44"/>
      <c r="D7" s="26" t="s">
        <v>2</v>
      </c>
      <c r="E7" s="28" t="s">
        <v>3</v>
      </c>
      <c r="F7" s="29"/>
      <c r="G7" s="30"/>
      <c r="H7" s="43" t="s">
        <v>2</v>
      </c>
      <c r="I7" s="40" t="s">
        <v>3</v>
      </c>
      <c r="J7" s="41"/>
      <c r="K7" s="42"/>
      <c r="L7" s="43" t="s">
        <v>2</v>
      </c>
      <c r="M7" s="40" t="s">
        <v>3</v>
      </c>
      <c r="N7" s="41"/>
      <c r="O7" s="42"/>
    </row>
    <row r="8" spans="1:15" ht="66" customHeight="1">
      <c r="A8" s="48"/>
      <c r="B8" s="48"/>
      <c r="C8" s="48"/>
      <c r="D8" s="27"/>
      <c r="E8" s="24" t="s">
        <v>4</v>
      </c>
      <c r="F8" s="24" t="s">
        <v>10</v>
      </c>
      <c r="G8" s="24" t="s">
        <v>16</v>
      </c>
      <c r="H8" s="44"/>
      <c r="I8" s="24" t="s">
        <v>4</v>
      </c>
      <c r="J8" s="24" t="s">
        <v>10</v>
      </c>
      <c r="K8" s="24" t="s">
        <v>16</v>
      </c>
      <c r="L8" s="44"/>
      <c r="M8" s="24" t="s">
        <v>4</v>
      </c>
      <c r="N8" s="24" t="s">
        <v>10</v>
      </c>
      <c r="O8" s="24" t="s">
        <v>16</v>
      </c>
    </row>
    <row r="9" spans="1:15" ht="108">
      <c r="A9" s="45" t="s">
        <v>8</v>
      </c>
      <c r="B9" s="23" t="s">
        <v>15</v>
      </c>
      <c r="C9" s="23" t="s">
        <v>19</v>
      </c>
      <c r="D9" s="31">
        <f>E9+G9</f>
        <v>609210</v>
      </c>
      <c r="E9" s="17">
        <v>609210</v>
      </c>
      <c r="F9" s="17"/>
      <c r="G9" s="17"/>
      <c r="H9" s="31">
        <f>I9+K9</f>
        <v>609210</v>
      </c>
      <c r="I9" s="17">
        <v>609210</v>
      </c>
      <c r="J9" s="17"/>
      <c r="K9" s="17"/>
      <c r="L9" s="31">
        <f>H9/D9*100</f>
        <v>100</v>
      </c>
      <c r="M9" s="17">
        <f>I9/E9*100</f>
        <v>100</v>
      </c>
      <c r="N9" s="17" t="e">
        <f>J9/F9*100</f>
        <v>#DIV/0!</v>
      </c>
      <c r="O9" s="17" t="e">
        <f>K9/G9*100</f>
        <v>#DIV/0!</v>
      </c>
    </row>
    <row r="10" spans="1:15" ht="186.75" customHeight="1" hidden="1">
      <c r="A10" s="46"/>
      <c r="B10" s="23" t="s">
        <v>12</v>
      </c>
      <c r="C10" s="23" t="s">
        <v>7</v>
      </c>
      <c r="D10" s="22">
        <f>E10+G10</f>
        <v>0</v>
      </c>
      <c r="E10" s="17"/>
      <c r="F10" s="17"/>
      <c r="G10" s="17"/>
      <c r="H10" s="22">
        <f>I10+K10</f>
        <v>0</v>
      </c>
      <c r="I10" s="17"/>
      <c r="J10" s="17"/>
      <c r="K10" s="17"/>
      <c r="L10" s="22">
        <f>M10+O10</f>
        <v>0</v>
      </c>
      <c r="M10" s="17"/>
      <c r="N10" s="17"/>
      <c r="O10" s="17"/>
    </row>
    <row r="11" spans="1:15" ht="124.5">
      <c r="A11" s="47"/>
      <c r="B11" s="25" t="s">
        <v>18</v>
      </c>
      <c r="C11" s="18" t="s">
        <v>17</v>
      </c>
      <c r="D11" s="32">
        <f>E11+G11</f>
        <v>48000</v>
      </c>
      <c r="E11" s="17"/>
      <c r="F11" s="17"/>
      <c r="G11" s="17">
        <v>48000</v>
      </c>
      <c r="H11" s="32">
        <f>I11+K11</f>
        <v>47841.96</v>
      </c>
      <c r="I11" s="17"/>
      <c r="J11" s="17"/>
      <c r="K11" s="17">
        <v>47841.96</v>
      </c>
      <c r="L11" s="31">
        <f aca="true" t="shared" si="0" ref="L11:O14">H11/D11*100</f>
        <v>99.67075</v>
      </c>
      <c r="M11" s="17" t="e">
        <f t="shared" si="0"/>
        <v>#DIV/0!</v>
      </c>
      <c r="N11" s="17" t="e">
        <f t="shared" si="0"/>
        <v>#DIV/0!</v>
      </c>
      <c r="O11" s="17">
        <f t="shared" si="0"/>
        <v>99.67075</v>
      </c>
    </row>
    <row r="12" spans="1:15" ht="90">
      <c r="A12" s="45" t="s">
        <v>11</v>
      </c>
      <c r="B12" s="23" t="s">
        <v>13</v>
      </c>
      <c r="C12" s="23" t="s">
        <v>20</v>
      </c>
      <c r="D12" s="31">
        <f>E12+F12</f>
        <v>3790700</v>
      </c>
      <c r="E12" s="17"/>
      <c r="F12" s="17">
        <v>3790700</v>
      </c>
      <c r="G12" s="17"/>
      <c r="H12" s="31">
        <f>I12+J12</f>
        <v>2792056.4</v>
      </c>
      <c r="I12" s="17"/>
      <c r="J12" s="17">
        <v>2792056.4</v>
      </c>
      <c r="K12" s="17"/>
      <c r="L12" s="31">
        <f t="shared" si="0"/>
        <v>73.65543039544147</v>
      </c>
      <c r="M12" s="17" t="e">
        <f t="shared" si="0"/>
        <v>#DIV/0!</v>
      </c>
      <c r="N12" s="17">
        <f t="shared" si="0"/>
        <v>73.65543039544147</v>
      </c>
      <c r="O12" s="17" t="e">
        <f t="shared" si="0"/>
        <v>#DIV/0!</v>
      </c>
    </row>
    <row r="13" spans="1:15" ht="111" customHeight="1" hidden="1">
      <c r="A13" s="46"/>
      <c r="B13" s="23" t="s">
        <v>14</v>
      </c>
      <c r="C13" s="23" t="s">
        <v>21</v>
      </c>
      <c r="D13" s="31">
        <f>E13+F13</f>
        <v>0</v>
      </c>
      <c r="E13" s="17"/>
      <c r="F13" s="17">
        <v>0</v>
      </c>
      <c r="G13" s="17"/>
      <c r="H13" s="31">
        <f>I13+J13</f>
        <v>0</v>
      </c>
      <c r="I13" s="17"/>
      <c r="J13" s="17"/>
      <c r="K13" s="17"/>
      <c r="L13" s="31" t="e">
        <f t="shared" si="0"/>
        <v>#DIV/0!</v>
      </c>
      <c r="M13" s="17" t="e">
        <f t="shared" si="0"/>
        <v>#DIV/0!</v>
      </c>
      <c r="N13" s="17" t="e">
        <f t="shared" si="0"/>
        <v>#DIV/0!</v>
      </c>
      <c r="O13" s="17" t="e">
        <f t="shared" si="0"/>
        <v>#DIV/0!</v>
      </c>
    </row>
    <row r="14" spans="1:15" ht="19.5" customHeight="1">
      <c r="A14" s="19" t="s">
        <v>2</v>
      </c>
      <c r="B14" s="33"/>
      <c r="C14" s="34"/>
      <c r="D14" s="35">
        <f aca="true" t="shared" si="1" ref="D14:K14">SUM(D9:D13)</f>
        <v>4447910</v>
      </c>
      <c r="E14" s="35">
        <f t="shared" si="1"/>
        <v>609210</v>
      </c>
      <c r="F14" s="35">
        <f t="shared" si="1"/>
        <v>3790700</v>
      </c>
      <c r="G14" s="35">
        <f t="shared" si="1"/>
        <v>48000</v>
      </c>
      <c r="H14" s="35">
        <f t="shared" si="1"/>
        <v>3449108.36</v>
      </c>
      <c r="I14" s="35">
        <f t="shared" si="1"/>
        <v>609210</v>
      </c>
      <c r="J14" s="35">
        <f t="shared" si="1"/>
        <v>2792056.4</v>
      </c>
      <c r="K14" s="35">
        <f t="shared" si="1"/>
        <v>47841.96</v>
      </c>
      <c r="L14" s="31">
        <f t="shared" si="0"/>
        <v>77.54447279733627</v>
      </c>
      <c r="M14" s="17">
        <f t="shared" si="0"/>
        <v>100</v>
      </c>
      <c r="N14" s="17">
        <f t="shared" si="0"/>
        <v>73.65543039544147</v>
      </c>
      <c r="O14" s="17">
        <f t="shared" si="0"/>
        <v>99.67075</v>
      </c>
    </row>
    <row r="15" spans="1:8" ht="19.5" customHeight="1">
      <c r="A15" s="2"/>
      <c r="B15" s="2"/>
      <c r="C15" s="3"/>
      <c r="D15" s="2"/>
      <c r="E15" s="2"/>
      <c r="F15" s="2"/>
      <c r="G15" s="2"/>
      <c r="H15" s="2"/>
    </row>
    <row r="16" spans="1:8" ht="21">
      <c r="A16" s="2"/>
      <c r="B16" s="2"/>
      <c r="C16" s="3"/>
      <c r="D16" s="12"/>
      <c r="E16" s="12"/>
      <c r="F16" s="12"/>
      <c r="G16" s="12"/>
      <c r="H16" s="2"/>
    </row>
    <row r="17" spans="1:8" ht="21">
      <c r="A17" s="2"/>
      <c r="B17" s="2"/>
      <c r="C17" s="3"/>
      <c r="D17" s="11"/>
      <c r="E17" s="11"/>
      <c r="F17" s="11"/>
      <c r="G17" s="11"/>
      <c r="H17" s="2"/>
    </row>
    <row r="18" spans="1:8" ht="21">
      <c r="A18" s="2"/>
      <c r="B18" s="2"/>
      <c r="C18" s="3"/>
      <c r="D18" s="13"/>
      <c r="E18" s="13"/>
      <c r="F18" s="13"/>
      <c r="G18" s="13"/>
      <c r="H18" s="2"/>
    </row>
    <row r="19" spans="1:8" ht="21">
      <c r="A19" s="2"/>
      <c r="B19" s="2"/>
      <c r="C19" s="3"/>
      <c r="D19" s="13"/>
      <c r="E19" s="13"/>
      <c r="F19" s="13"/>
      <c r="G19" s="13"/>
      <c r="H19" s="2"/>
    </row>
    <row r="20" spans="1:8" ht="21">
      <c r="A20" s="2"/>
      <c r="B20" s="2"/>
      <c r="C20" s="3"/>
      <c r="D20" s="12"/>
      <c r="E20" s="12"/>
      <c r="F20" s="12"/>
      <c r="G20" s="12"/>
      <c r="H20" s="2"/>
    </row>
    <row r="21" spans="1:8" ht="21">
      <c r="A21" s="2"/>
      <c r="B21" s="2"/>
      <c r="C21" s="3"/>
      <c r="D21" s="2"/>
      <c r="E21" s="2"/>
      <c r="F21" s="2"/>
      <c r="G21" s="2"/>
      <c r="H21" s="2"/>
    </row>
    <row r="22" spans="1:8" ht="21">
      <c r="A22" s="2"/>
      <c r="B22" s="2"/>
      <c r="C22" s="3"/>
      <c r="D22" s="2"/>
      <c r="E22" s="2"/>
      <c r="F22" s="2"/>
      <c r="G22" s="2"/>
      <c r="H22" s="2"/>
    </row>
    <row r="23" spans="1:8" ht="21">
      <c r="A23" s="2"/>
      <c r="B23" s="2"/>
      <c r="C23" s="3"/>
      <c r="D23" s="2"/>
      <c r="E23" s="2"/>
      <c r="F23" s="2"/>
      <c r="G23" s="2"/>
      <c r="H23" s="2"/>
    </row>
    <row r="24" spans="1:8" ht="21">
      <c r="A24" s="2"/>
      <c r="B24" s="2"/>
      <c r="C24" s="3"/>
      <c r="D24" s="2"/>
      <c r="E24" s="2"/>
      <c r="F24" s="2"/>
      <c r="G24" s="2"/>
      <c r="H24" s="2"/>
    </row>
  </sheetData>
  <sheetProtection/>
  <mergeCells count="19">
    <mergeCell ref="A9:A11"/>
    <mergeCell ref="A12:A13"/>
    <mergeCell ref="D1:G1"/>
    <mergeCell ref="D2:G2"/>
    <mergeCell ref="A6:A8"/>
    <mergeCell ref="B6:B8"/>
    <mergeCell ref="C6:C8"/>
    <mergeCell ref="D6:G6"/>
    <mergeCell ref="D3:G3"/>
    <mergeCell ref="L3:O3"/>
    <mergeCell ref="A4:O4"/>
    <mergeCell ref="L1:O1"/>
    <mergeCell ref="L2:O2"/>
    <mergeCell ref="H6:K6"/>
    <mergeCell ref="H7:H8"/>
    <mergeCell ref="I7:K7"/>
    <mergeCell ref="L6:O6"/>
    <mergeCell ref="L7:L8"/>
    <mergeCell ref="M7:O7"/>
  </mergeCells>
  <printOptions/>
  <pageMargins left="0.984251968503937" right="0.5905511811023623" top="0.984251968503937" bottom="0.7874015748031497" header="0" footer="0"/>
  <pageSetup firstPageNumber="127" useFirstPageNumber="1" fitToHeight="0" fitToWidth="1" horizontalDpi="600" verticalDpi="600" orientation="landscape" paperSize="9" scale="4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2017-10-12T11:36:55Z</cp:lastPrinted>
  <dcterms:created xsi:type="dcterms:W3CDTF">2010-03-31T08:28:35Z</dcterms:created>
  <dcterms:modified xsi:type="dcterms:W3CDTF">2018-03-30T04:34:43Z</dcterms:modified>
  <cp:category/>
  <cp:version/>
  <cp:contentType/>
  <cp:contentStatus/>
</cp:coreProperties>
</file>