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1" sheetId="1" r:id="rId1"/>
    <sheet name="2022-2023" sheetId="2" r:id="rId2"/>
  </sheets>
  <definedNames>
    <definedName name="_xlnm.Print_Area" localSheetId="0">'2021'!$A$1:$F$32</definedName>
    <definedName name="_xlnm.Print_Area" localSheetId="1">'2022-2023'!$A$1:$E$30</definedName>
  </definedNames>
  <calcPr fullCalcOnLoad="1"/>
</workbook>
</file>

<file path=xl/sharedStrings.xml><?xml version="1.0" encoding="utf-8"?>
<sst xmlns="http://schemas.openxmlformats.org/spreadsheetml/2006/main" count="101" uniqueCount="64">
  <si>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</si>
  <si>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</si>
  <si>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</si>
  <si>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</si>
  <si>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</si>
  <si>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</si>
  <si>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</si>
  <si>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</si>
  <si>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</si>
  <si>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</si>
  <si>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</si>
  <si>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</si>
  <si>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</si>
  <si>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</si>
  <si>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</si>
  <si>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</si>
  <si>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</si>
  <si>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</si>
  <si>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</si>
  <si>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</si>
  <si>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>092 01 03  01 00 05 0000 710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</si>
  <si>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</si>
  <si>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</si>
  <si>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</si>
  <si>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</si>
  <si>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</si>
  <si>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Профицит(+) (дефицит(-)бюджета</t>
  </si>
  <si>
    <t>Сумма  на 2021 год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</si>
  <si>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</si>
  <si>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</si>
  <si>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</si>
  <si>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</si>
  <si>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</si>
  <si>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</si>
  <si>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</si>
  <si>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</si>
  <si>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</si>
  <si>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</si>
  <si>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</si>
  <si>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</si>
  <si>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</si>
  <si>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</si>
  <si>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</si>
  <si>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</si>
  <si>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</si>
  <si>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>к   решению "О бюджете муниципального образования</t>
  </si>
  <si>
    <t>092 01 05 02 01 05 0000 510</t>
  </si>
  <si>
    <t xml:space="preserve"> Приложение 2</t>
  </si>
  <si>
    <t>местного бюджета на 2021 год</t>
  </si>
  <si>
    <t xml:space="preserve">Сумма 2021 год </t>
  </si>
  <si>
    <t xml:space="preserve"> Изменения на 2021 год (+; -)</t>
  </si>
  <si>
    <t>Сумма на 2022 год</t>
  </si>
  <si>
    <t>Сумма  на 2023 год</t>
  </si>
  <si>
    <t xml:space="preserve"> "Усть-Коксинский район" Республики Алтай  на 2021 год</t>
  </si>
  <si>
    <t>и плановый период 2022 и 2023 годов"</t>
  </si>
  <si>
    <t xml:space="preserve">Привлечение  кредитов от кредитных организаций  в валюте Российской Федерации </t>
  </si>
  <si>
    <t xml:space="preserve">Привлечение   кредитов от кредитных организаций  бюджетами  муниципальных районов в валюте Российской Федерации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</si>
  <si>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</si>
  <si>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Привлечение  бюджетных кредитов от других бюджетов бюджетной системы Российской Федерации в валюте Российской Федерации </t>
  </si>
  <si>
    <t xml:space="preserve">Привлечение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</si>
  <si>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 xml:space="preserve">Привлечение   кредитов от кредитных организаций  в валюте Российской Федерации </t>
  </si>
  <si>
    <t xml:space="preserve"> рублей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</si>
  <si>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2021 год                                                                                                                                                                                       и плановый период 2022 и 2023 годов"</t>
  </si>
  <si>
    <t>местного бюджета на плановый период 2022 и 2023  годов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</si>
</sst>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3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84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3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3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43" fontId="14" fillId="0" borderId="10" xfId="0" applyNumberFormat="1" applyFont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43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3" fontId="3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3" fontId="14" fillId="0" borderId="1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43" fontId="5" fillId="0" borderId="10" xfId="0" applyNumberFormat="1" applyFont="1" applyBorder="1" applyAlignment="1">
      <alignment vertical="center"/>
    </xf>
    <xf numFmtId="43" fontId="5" fillId="0" borderId="10" xfId="0" applyNumberFormat="1" applyFont="1" applyFill="1" applyBorder="1" applyAlignment="1">
      <alignment horizontal="center" vertical="center"/>
    </xf>
    <xf numFmtId="43" fontId="5" fillId="33" borderId="1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35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view="pageBreakPreview" zoomScale="107" zoomScaleSheetLayoutView="107" zoomScalePageLayoutView="0" workbookViewId="0" topLeftCell="A1">
      <selection activeCell="B1" sqref="B1:F1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33.00390625" style="0" customWidth="1"/>
    <col min="4" max="4" width="17.375" style="0" hidden="1" customWidth="1"/>
    <col min="5" max="5" width="16.375" style="0" hidden="1" customWidth="1"/>
    <col min="6" max="6" width="19.375" style="0" customWidth="1"/>
    <col min="8" max="8" width="9.875" style="0" customWidth="1"/>
  </cols>
  <sheetData>
    <row r="1" spans="2:11" ht="59.25" customHeight="1">
      <c r="B1" s="68" t="s">
        <v>62</v>
      </c>
      <c r="C1" s="68"/>
      <c r="D1" s="68"/>
      <c r="E1" s="68"/>
      <c r="F1" s="68"/>
      <c r="H1" s="62"/>
      <c r="I1" s="62"/>
      <c r="J1" s="62"/>
      <c r="K1" s="62"/>
    </row>
    <row r="2" spans="2:6" s="5" customFormat="1" ht="13.5" customHeight="1">
      <c r="B2" s="4"/>
      <c r="C2" s="4"/>
      <c r="D2" s="71"/>
      <c r="E2" s="71"/>
      <c r="F2" s="71"/>
    </row>
    <row r="3" spans="2:6" s="5" customFormat="1" ht="15.75" customHeight="1">
      <c r="B3" s="64" t="s">
        <v>13</v>
      </c>
      <c r="C3" s="64"/>
      <c r="D3" s="64"/>
      <c r="E3" s="64"/>
      <c r="F3" s="64"/>
    </row>
    <row r="4" spans="2:16" s="5" customFormat="1" ht="19.5" customHeight="1">
      <c r="B4" s="64" t="s">
        <v>48</v>
      </c>
      <c r="C4" s="64"/>
      <c r="D4" s="64"/>
      <c r="E4" s="64"/>
      <c r="F4" s="64"/>
      <c r="J4"/>
      <c r="K4" s="69"/>
      <c r="L4" s="69"/>
      <c r="M4" s="69"/>
      <c r="N4" s="69"/>
      <c r="O4" s="69"/>
      <c r="P4" s="69"/>
    </row>
    <row r="5" spans="2:16" s="5" customFormat="1" ht="13.5" customHeight="1">
      <c r="B5" s="6"/>
      <c r="C5" s="6"/>
      <c r="D5" s="6"/>
      <c r="E5" s="6"/>
      <c r="F5" s="60" t="s">
        <v>61</v>
      </c>
      <c r="J5" s="69"/>
      <c r="K5" s="69"/>
      <c r="L5" s="69"/>
      <c r="M5" s="69"/>
      <c r="N5" s="69"/>
      <c r="O5" s="69"/>
      <c r="P5" s="69"/>
    </row>
    <row r="6" spans="2:16" s="5" customFormat="1" ht="12.75" customHeight="1">
      <c r="B6" s="65"/>
      <c r="C6" s="66" t="s">
        <v>0</v>
      </c>
      <c r="D6" s="67" t="s">
        <v>49</v>
      </c>
      <c r="E6" s="70" t="s">
        <v>50</v>
      </c>
      <c r="F6" s="63" t="s">
        <v>27</v>
      </c>
      <c r="J6" s="69"/>
      <c r="K6" s="69"/>
      <c r="L6" s="69"/>
      <c r="M6" s="69"/>
      <c r="N6" s="69"/>
      <c r="O6" s="69"/>
      <c r="P6" s="69"/>
    </row>
    <row r="7" spans="2:16" s="5" customFormat="1" ht="27" customHeight="1">
      <c r="B7" s="65"/>
      <c r="C7" s="66"/>
      <c r="D7" s="67"/>
      <c r="E7" s="70"/>
      <c r="F7" s="63"/>
      <c r="J7" s="61"/>
      <c r="K7" s="61"/>
      <c r="L7" s="61"/>
      <c r="M7" s="61"/>
      <c r="N7" s="61"/>
      <c r="O7" s="61"/>
      <c r="P7" s="61"/>
    </row>
    <row r="8" spans="2:16" s="5" customFormat="1" ht="13.5" customHeight="1">
      <c r="B8" s="3">
        <v>1</v>
      </c>
      <c r="C8" s="3">
        <v>2</v>
      </c>
      <c r="D8" s="3"/>
      <c r="E8" s="3">
        <v>3</v>
      </c>
      <c r="F8" s="3">
        <v>4</v>
      </c>
      <c r="J8" s="61"/>
      <c r="K8" s="61"/>
      <c r="L8" s="61"/>
      <c r="M8" s="61"/>
      <c r="N8" s="61"/>
      <c r="O8" s="61"/>
      <c r="P8" s="61"/>
    </row>
    <row r="9" spans="2:6" s="5" customFormat="1" ht="15">
      <c r="B9" s="1" t="s">
        <v>26</v>
      </c>
      <c r="C9" s="3"/>
      <c r="D9" s="19">
        <f>-D10</f>
        <v>500000</v>
      </c>
      <c r="E9" s="19">
        <f>-E10</f>
        <v>0</v>
      </c>
      <c r="F9" s="51">
        <f>-F10</f>
        <v>500000</v>
      </c>
    </row>
    <row r="10" spans="2:6" s="5" customFormat="1" ht="30" customHeight="1">
      <c r="B10" s="7" t="s">
        <v>2</v>
      </c>
      <c r="C10" s="18" t="s">
        <v>1</v>
      </c>
      <c r="D10" s="9">
        <f>D12+D21+D26+D32</f>
        <v>-500000</v>
      </c>
      <c r="E10" s="28">
        <f>E12+E21+E26+E32</f>
        <v>0</v>
      </c>
      <c r="F10" s="51">
        <f>F12+F21+F26</f>
        <v>-500000</v>
      </c>
    </row>
    <row r="11" spans="2:6" s="5" customFormat="1" ht="12" customHeight="1">
      <c r="B11" s="38" t="s">
        <v>44</v>
      </c>
      <c r="C11" s="18"/>
      <c r="D11" s="37"/>
      <c r="E11" s="28"/>
      <c r="F11" s="51"/>
    </row>
    <row r="12" spans="2:6" s="5" customFormat="1" ht="27">
      <c r="B12" s="35" t="s">
        <v>8</v>
      </c>
      <c r="C12" s="55" t="s">
        <v>7</v>
      </c>
      <c r="D12" s="39">
        <f>D13+D17</f>
        <v>0</v>
      </c>
      <c r="E12" s="39">
        <f>E13+E17</f>
        <v>0</v>
      </c>
      <c r="F12" s="50">
        <f>F13+F17</f>
        <v>0</v>
      </c>
    </row>
    <row r="13" spans="2:6" s="5" customFormat="1" ht="19.5" customHeight="1">
      <c r="B13" s="35" t="s">
        <v>28</v>
      </c>
      <c r="C13" s="56" t="s">
        <v>32</v>
      </c>
      <c r="D13" s="33">
        <f>D14</f>
        <v>0</v>
      </c>
      <c r="E13" s="41"/>
      <c r="F13" s="57">
        <f>F14</f>
        <v>-741457334</v>
      </c>
    </row>
    <row r="14" spans="2:6" s="5" customFormat="1" ht="20.25" customHeight="1">
      <c r="B14" s="35" t="s">
        <v>35</v>
      </c>
      <c r="C14" s="56" t="s">
        <v>39</v>
      </c>
      <c r="D14" s="33">
        <f>D15</f>
        <v>0</v>
      </c>
      <c r="E14" s="41"/>
      <c r="F14" s="57">
        <f>F15</f>
        <v>-741457334</v>
      </c>
    </row>
    <row r="15" spans="2:6" s="5" customFormat="1" ht="13.5">
      <c r="B15" s="35" t="s">
        <v>36</v>
      </c>
      <c r="C15" s="56" t="s">
        <v>40</v>
      </c>
      <c r="D15" s="33">
        <f>D16</f>
        <v>0</v>
      </c>
      <c r="E15" s="41"/>
      <c r="F15" s="57">
        <f>F16</f>
        <v>-741457334</v>
      </c>
    </row>
    <row r="16" spans="2:6" s="5" customFormat="1" ht="31.5" customHeight="1">
      <c r="B16" s="35" t="s">
        <v>30</v>
      </c>
      <c r="C16" s="56" t="s">
        <v>43</v>
      </c>
      <c r="D16" s="40"/>
      <c r="E16" s="41"/>
      <c r="F16" s="59">
        <f>-739257334-2200000</f>
        <v>-741457334</v>
      </c>
    </row>
    <row r="17" spans="2:6" s="5" customFormat="1" ht="20.25" customHeight="1">
      <c r="B17" s="35" t="s">
        <v>29</v>
      </c>
      <c r="C17" s="56" t="s">
        <v>33</v>
      </c>
      <c r="D17" s="33">
        <f>D18</f>
        <v>0</v>
      </c>
      <c r="E17" s="41"/>
      <c r="F17" s="57">
        <f>F18</f>
        <v>741457334</v>
      </c>
    </row>
    <row r="18" spans="2:6" s="5" customFormat="1" ht="13.5">
      <c r="B18" s="35" t="s">
        <v>37</v>
      </c>
      <c r="C18" s="56" t="s">
        <v>41</v>
      </c>
      <c r="D18" s="33">
        <f>D19</f>
        <v>0</v>
      </c>
      <c r="E18" s="41"/>
      <c r="F18" s="57">
        <f>F19</f>
        <v>741457334</v>
      </c>
    </row>
    <row r="19" spans="2:6" s="5" customFormat="1" ht="13.5">
      <c r="B19" s="35" t="s">
        <v>38</v>
      </c>
      <c r="C19" s="56" t="s">
        <v>42</v>
      </c>
      <c r="D19" s="33">
        <f>D20</f>
        <v>0</v>
      </c>
      <c r="E19" s="41"/>
      <c r="F19" s="57">
        <f>F20</f>
        <v>741457334</v>
      </c>
    </row>
    <row r="20" spans="2:6" s="5" customFormat="1" ht="30.75" customHeight="1">
      <c r="B20" s="35" t="s">
        <v>31</v>
      </c>
      <c r="C20" s="56" t="s">
        <v>34</v>
      </c>
      <c r="D20" s="40"/>
      <c r="E20" s="41"/>
      <c r="F20" s="59">
        <f>738757334+2700000</f>
        <v>741457334</v>
      </c>
    </row>
    <row r="21" spans="2:6" s="5" customFormat="1" ht="27">
      <c r="B21" s="34" t="s">
        <v>10</v>
      </c>
      <c r="C21" s="36" t="s">
        <v>9</v>
      </c>
      <c r="D21" s="9">
        <f>D22+D24</f>
        <v>2200000</v>
      </c>
      <c r="E21" s="26">
        <f>E22+E24</f>
        <v>0</v>
      </c>
      <c r="F21" s="26">
        <f>F22+F24</f>
        <v>2200000</v>
      </c>
    </row>
    <row r="22" spans="2:6" s="5" customFormat="1" ht="27.75" customHeight="1">
      <c r="B22" s="12" t="s">
        <v>55</v>
      </c>
      <c r="C22" s="10" t="s">
        <v>11</v>
      </c>
      <c r="D22" s="58">
        <f>D23</f>
        <v>2200000</v>
      </c>
      <c r="E22" s="30">
        <f>E23</f>
        <v>0</v>
      </c>
      <c r="F22" s="52">
        <f>F23</f>
        <v>2200000</v>
      </c>
    </row>
    <row r="23" spans="2:6" s="5" customFormat="1" ht="30.75" customHeight="1">
      <c r="B23" s="12" t="s">
        <v>56</v>
      </c>
      <c r="C23" s="10" t="s">
        <v>12</v>
      </c>
      <c r="D23" s="58">
        <v>2200000</v>
      </c>
      <c r="E23" s="30"/>
      <c r="F23" s="52">
        <f>D23+E23</f>
        <v>2200000</v>
      </c>
    </row>
    <row r="24" spans="2:6" s="5" customFormat="1" ht="27.75">
      <c r="B24" s="12" t="s">
        <v>16</v>
      </c>
      <c r="C24" s="10" t="s">
        <v>14</v>
      </c>
      <c r="D24" s="43">
        <f>D25</f>
        <v>0</v>
      </c>
      <c r="E24" s="29">
        <f>E25</f>
        <v>0</v>
      </c>
      <c r="F24" s="53">
        <f>F25</f>
        <v>0</v>
      </c>
    </row>
    <row r="25" spans="2:6" s="5" customFormat="1" ht="28.5" customHeight="1">
      <c r="B25" s="12" t="s">
        <v>25</v>
      </c>
      <c r="C25" s="10" t="s">
        <v>15</v>
      </c>
      <c r="D25" s="43"/>
      <c r="E25" s="29"/>
      <c r="F25" s="53">
        <f>D25+E25</f>
        <v>0</v>
      </c>
    </row>
    <row r="26" spans="2:6" s="5" customFormat="1" ht="30" customHeight="1">
      <c r="B26" s="13" t="s">
        <v>6</v>
      </c>
      <c r="C26" s="8" t="s">
        <v>5</v>
      </c>
      <c r="D26" s="21">
        <f>D27</f>
        <v>-2700000</v>
      </c>
      <c r="E26" s="27">
        <f>E27+E30</f>
        <v>0</v>
      </c>
      <c r="F26" s="54">
        <f>F27</f>
        <v>-2700000</v>
      </c>
    </row>
    <row r="27" spans="2:6" s="5" customFormat="1" ht="30" customHeight="1">
      <c r="B27" s="12" t="s">
        <v>57</v>
      </c>
      <c r="C27" s="10" t="s">
        <v>18</v>
      </c>
      <c r="D27" s="29">
        <f>D28+D30</f>
        <v>-2700000</v>
      </c>
      <c r="E27" s="29">
        <f>E28+E30</f>
        <v>0</v>
      </c>
      <c r="F27" s="53">
        <f>F28+F30</f>
        <v>-2700000</v>
      </c>
    </row>
    <row r="28" spans="2:6" s="5" customFormat="1" ht="42.75" customHeight="1">
      <c r="B28" s="12" t="s">
        <v>58</v>
      </c>
      <c r="C28" s="10" t="s">
        <v>17</v>
      </c>
      <c r="D28" s="20">
        <f>D29</f>
        <v>0</v>
      </c>
      <c r="E28" s="29">
        <f>E29</f>
        <v>0</v>
      </c>
      <c r="F28" s="53">
        <f>D28+E28</f>
        <v>0</v>
      </c>
    </row>
    <row r="29" spans="2:6" s="5" customFormat="1" ht="41.25" customHeight="1">
      <c r="B29" s="12" t="s">
        <v>59</v>
      </c>
      <c r="C29" s="10" t="s">
        <v>20</v>
      </c>
      <c r="D29" s="20"/>
      <c r="E29" s="29"/>
      <c r="F29" s="53">
        <f>D29+E29</f>
        <v>0</v>
      </c>
    </row>
    <row r="30" spans="2:6" s="5" customFormat="1" ht="39.75" customHeight="1">
      <c r="B30" s="14" t="s">
        <v>22</v>
      </c>
      <c r="C30" s="10" t="s">
        <v>21</v>
      </c>
      <c r="D30" s="44">
        <f>D31</f>
        <v>-2700000</v>
      </c>
      <c r="E30" s="22">
        <f>E31</f>
        <v>0</v>
      </c>
      <c r="F30" s="52">
        <f>D30+E30</f>
        <v>-2700000</v>
      </c>
    </row>
    <row r="31" spans="2:6" s="5" customFormat="1" ht="43.5" customHeight="1">
      <c r="B31" s="14" t="s">
        <v>3</v>
      </c>
      <c r="C31" s="10" t="s">
        <v>23</v>
      </c>
      <c r="D31" s="44">
        <v>-2700000</v>
      </c>
      <c r="E31" s="29"/>
      <c r="F31" s="52">
        <f>D31+E31</f>
        <v>-2700000</v>
      </c>
    </row>
    <row r="32" spans="2:6" s="5" customFormat="1" ht="27.75" customHeight="1">
      <c r="B32" s="15" t="s">
        <v>24</v>
      </c>
      <c r="C32" s="8" t="s">
        <v>4</v>
      </c>
      <c r="D32" s="16"/>
      <c r="E32" s="31"/>
      <c r="F32" s="53">
        <f>D32+E32</f>
        <v>0</v>
      </c>
    </row>
    <row r="33" spans="2:6" ht="13.5">
      <c r="B33" s="2"/>
      <c r="C33" s="2"/>
      <c r="D33" s="2"/>
      <c r="E33" s="2"/>
      <c r="F33" s="2"/>
    </row>
    <row r="34" spans="2:6" ht="13.5">
      <c r="B34" s="2"/>
      <c r="C34" s="2"/>
      <c r="D34" s="2"/>
      <c r="E34" s="2"/>
      <c r="F34" s="2"/>
    </row>
    <row r="35" spans="2:6" ht="13.5">
      <c r="B35" s="2"/>
      <c r="C35" s="2"/>
      <c r="D35" s="2"/>
      <c r="E35" s="2"/>
      <c r="F35" s="2"/>
    </row>
    <row r="36" spans="2:6" ht="13.5">
      <c r="B36" s="2"/>
      <c r="C36" s="2"/>
      <c r="D36" s="2"/>
      <c r="E36" s="2"/>
      <c r="F36" s="2"/>
    </row>
    <row r="37" spans="2:6" ht="13.5">
      <c r="B37" s="2"/>
      <c r="C37" s="2"/>
      <c r="D37" s="2"/>
      <c r="E37" s="2"/>
      <c r="F37" s="2"/>
    </row>
    <row r="38" spans="2:6" ht="13.5">
      <c r="B38" s="2"/>
      <c r="C38" s="2"/>
      <c r="D38" s="2"/>
      <c r="E38" s="2"/>
      <c r="F38" s="2"/>
    </row>
    <row r="39" spans="2:6" ht="13.5">
      <c r="B39" s="2"/>
      <c r="C39" s="2"/>
      <c r="D39" s="2"/>
      <c r="E39" s="2"/>
      <c r="F39" s="2"/>
    </row>
  </sheetData>
  <sheetProtection/>
  <mergeCells count="15">
    <mergeCell ref="J5:P5"/>
    <mergeCell ref="J6:P6"/>
    <mergeCell ref="E6:E7"/>
    <mergeCell ref="D2:F2"/>
    <mergeCell ref="J7:P7"/>
    <mergeCell ref="J8:P8"/>
    <mergeCell ref="H1:K1"/>
    <mergeCell ref="F6:F7"/>
    <mergeCell ref="B3:F3"/>
    <mergeCell ref="B4:F4"/>
    <mergeCell ref="B6:B7"/>
    <mergeCell ref="C6:C7"/>
    <mergeCell ref="D6:D7"/>
    <mergeCell ref="B1:F1"/>
    <mergeCell ref="K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41"/>
  <sheetViews>
    <sheetView view="pageBreakPreview" zoomScale="90" zoomScaleSheetLayoutView="90" zoomScalePageLayoutView="0" workbookViewId="0" topLeftCell="A1">
      <selection activeCell="B7" sqref="B7:E7"/>
    </sheetView>
  </sheetViews>
  <sheetFormatPr defaultColWidth="9.00390625" defaultRowHeight="12.75"/>
  <cols>
    <col min="1" max="1" width="2.00390625" style="0" customWidth="1"/>
    <col min="2" max="2" width="41.50390625" style="0" customWidth="1"/>
    <col min="3" max="3" width="27.375" style="0" customWidth="1"/>
    <col min="4" max="4" width="19.50390625" style="0" customWidth="1"/>
    <col min="5" max="5" width="22.00390625" style="23" customWidth="1"/>
  </cols>
  <sheetData>
    <row r="1" spans="2:7" ht="15" customHeight="1">
      <c r="B1" s="45"/>
      <c r="C1" s="45"/>
      <c r="D1" s="69" t="s">
        <v>47</v>
      </c>
      <c r="E1" s="69"/>
      <c r="F1" s="17"/>
      <c r="G1" s="17"/>
    </row>
    <row r="2" spans="2:5" ht="15">
      <c r="B2" s="69" t="s">
        <v>45</v>
      </c>
      <c r="C2" s="69"/>
      <c r="D2" s="69"/>
      <c r="E2" s="69"/>
    </row>
    <row r="3" spans="2:9" ht="19.5" customHeight="1">
      <c r="B3" s="69" t="s">
        <v>53</v>
      </c>
      <c r="C3" s="69"/>
      <c r="D3" s="69"/>
      <c r="E3" s="69"/>
      <c r="F3" s="69"/>
      <c r="G3" s="69"/>
      <c r="H3" s="69"/>
      <c r="I3" s="69"/>
    </row>
    <row r="4" spans="2:9" ht="15">
      <c r="B4" s="32"/>
      <c r="C4" s="69" t="s">
        <v>54</v>
      </c>
      <c r="D4" s="69"/>
      <c r="E4" s="69"/>
      <c r="F4" s="17"/>
      <c r="G4" s="17"/>
      <c r="H4" s="17"/>
      <c r="I4" s="17"/>
    </row>
    <row r="5" spans="2:5" s="5" customFormat="1" ht="12">
      <c r="B5" s="4"/>
      <c r="C5" s="4"/>
      <c r="D5" s="42"/>
      <c r="E5" s="25"/>
    </row>
    <row r="6" spans="2:5" s="5" customFormat="1" ht="13.5" customHeight="1">
      <c r="B6" s="64" t="s">
        <v>13</v>
      </c>
      <c r="C6" s="64"/>
      <c r="D6" s="64"/>
      <c r="E6" s="64"/>
    </row>
    <row r="7" spans="2:15" s="5" customFormat="1" ht="18" customHeight="1">
      <c r="B7" s="64" t="s">
        <v>63</v>
      </c>
      <c r="C7" s="64"/>
      <c r="D7" s="64"/>
      <c r="E7" s="64"/>
      <c r="I7"/>
      <c r="J7" s="69"/>
      <c r="K7" s="69"/>
      <c r="L7" s="69"/>
      <c r="M7" s="69"/>
      <c r="N7" s="69"/>
      <c r="O7" s="69"/>
    </row>
    <row r="8" spans="2:15" s="5" customFormat="1" ht="15" customHeight="1">
      <c r="B8" s="6"/>
      <c r="C8" s="6"/>
      <c r="D8" s="6"/>
      <c r="E8" s="60" t="s">
        <v>61</v>
      </c>
      <c r="I8" s="69"/>
      <c r="J8" s="69"/>
      <c r="K8" s="69"/>
      <c r="L8" s="69"/>
      <c r="M8" s="69"/>
      <c r="N8" s="69"/>
      <c r="O8" s="69"/>
    </row>
    <row r="9" spans="2:15" s="5" customFormat="1" ht="12.75" customHeight="1">
      <c r="B9" s="65"/>
      <c r="C9" s="66" t="s">
        <v>0</v>
      </c>
      <c r="D9" s="63" t="s">
        <v>51</v>
      </c>
      <c r="E9" s="63" t="s">
        <v>52</v>
      </c>
      <c r="I9" s="69"/>
      <c r="J9" s="69"/>
      <c r="K9" s="69"/>
      <c r="L9" s="69"/>
      <c r="M9" s="69"/>
      <c r="N9" s="69"/>
      <c r="O9" s="69"/>
    </row>
    <row r="10" spans="2:5" s="5" customFormat="1" ht="21.75" customHeight="1">
      <c r="B10" s="65"/>
      <c r="C10" s="66"/>
      <c r="D10" s="63"/>
      <c r="E10" s="63"/>
    </row>
    <row r="11" spans="2:15" s="5" customFormat="1" ht="12" customHeight="1">
      <c r="B11" s="3">
        <v>1</v>
      </c>
      <c r="C11" s="3">
        <v>2</v>
      </c>
      <c r="D11" s="3">
        <v>3</v>
      </c>
      <c r="E11" s="24">
        <v>4</v>
      </c>
      <c r="I11" s="61"/>
      <c r="J11" s="61"/>
      <c r="K11" s="61"/>
      <c r="L11" s="61"/>
      <c r="M11" s="61"/>
      <c r="N11" s="61"/>
      <c r="O11" s="61"/>
    </row>
    <row r="12" spans="2:5" s="5" customFormat="1" ht="15">
      <c r="B12" s="1" t="s">
        <v>26</v>
      </c>
      <c r="C12" s="3"/>
      <c r="D12" s="26">
        <f>-D13</f>
        <v>1000000</v>
      </c>
      <c r="E12" s="27">
        <f>-E13</f>
        <v>1000000</v>
      </c>
    </row>
    <row r="13" spans="2:5" s="5" customFormat="1" ht="30" customHeight="1">
      <c r="B13" s="7" t="s">
        <v>2</v>
      </c>
      <c r="C13" s="18" t="s">
        <v>1</v>
      </c>
      <c r="D13" s="26">
        <f>D14+D19+D24</f>
        <v>-1000000</v>
      </c>
      <c r="E13" s="26">
        <f>E14+E19+E24+E30</f>
        <v>-1000000</v>
      </c>
    </row>
    <row r="14" spans="2:5" s="5" customFormat="1" ht="27">
      <c r="B14" s="46" t="s">
        <v>8</v>
      </c>
      <c r="C14" s="47" t="s">
        <v>7</v>
      </c>
      <c r="D14" s="11">
        <v>0</v>
      </c>
      <c r="E14" s="11">
        <f>E15+E17</f>
        <v>0</v>
      </c>
    </row>
    <row r="15" spans="2:5" s="5" customFormat="1" ht="13.5" hidden="1">
      <c r="B15" s="46" t="s">
        <v>28</v>
      </c>
      <c r="C15" s="10" t="s">
        <v>32</v>
      </c>
      <c r="D15" s="33" t="e">
        <f>D16</f>
        <v>#REF!</v>
      </c>
      <c r="E15" s="33">
        <f>E16</f>
        <v>0</v>
      </c>
    </row>
    <row r="16" spans="2:5" s="5" customFormat="1" ht="27" hidden="1">
      <c r="B16" s="46" t="s">
        <v>30</v>
      </c>
      <c r="C16" s="10" t="s">
        <v>46</v>
      </c>
      <c r="D16" s="33" t="e">
        <f>#REF!+#REF!</f>
        <v>#REF!</v>
      </c>
      <c r="E16" s="48"/>
    </row>
    <row r="17" spans="2:5" s="5" customFormat="1" ht="13.5" hidden="1">
      <c r="B17" s="46" t="s">
        <v>29</v>
      </c>
      <c r="C17" s="10" t="s">
        <v>33</v>
      </c>
      <c r="D17" s="33" t="e">
        <f>D18</f>
        <v>#REF!</v>
      </c>
      <c r="E17" s="33">
        <f>E18</f>
        <v>0</v>
      </c>
    </row>
    <row r="18" spans="2:5" s="5" customFormat="1" ht="27" hidden="1">
      <c r="B18" s="46" t="s">
        <v>31</v>
      </c>
      <c r="C18" s="10" t="s">
        <v>34</v>
      </c>
      <c r="D18" s="33" t="e">
        <f>#REF!+#REF!</f>
        <v>#REF!</v>
      </c>
      <c r="E18" s="48"/>
    </row>
    <row r="19" spans="2:5" s="5" customFormat="1" ht="27">
      <c r="B19" s="13" t="s">
        <v>10</v>
      </c>
      <c r="C19" s="8" t="s">
        <v>9</v>
      </c>
      <c r="D19" s="26">
        <f>D20+D22</f>
        <v>-700000</v>
      </c>
      <c r="E19" s="26">
        <f>E20+E22</f>
        <v>0</v>
      </c>
    </row>
    <row r="20" spans="2:5" s="5" customFormat="1" ht="29.25" customHeight="1">
      <c r="B20" s="12" t="s">
        <v>60</v>
      </c>
      <c r="C20" s="10" t="s">
        <v>11</v>
      </c>
      <c r="D20" s="30">
        <f>D21</f>
        <v>1500000</v>
      </c>
      <c r="E20" s="30">
        <f>E21</f>
        <v>1500000</v>
      </c>
    </row>
    <row r="21" spans="2:5" s="5" customFormat="1" ht="42" customHeight="1">
      <c r="B21" s="12" t="s">
        <v>56</v>
      </c>
      <c r="C21" s="10" t="s">
        <v>12</v>
      </c>
      <c r="D21" s="30">
        <v>1500000</v>
      </c>
      <c r="E21" s="30">
        <v>1500000</v>
      </c>
    </row>
    <row r="22" spans="2:5" s="5" customFormat="1" ht="41.25">
      <c r="B22" s="12" t="s">
        <v>16</v>
      </c>
      <c r="C22" s="10" t="s">
        <v>14</v>
      </c>
      <c r="D22" s="29">
        <f>D23</f>
        <v>-2200000</v>
      </c>
      <c r="E22" s="29">
        <f>E23</f>
        <v>-1500000</v>
      </c>
    </row>
    <row r="23" spans="2:5" s="5" customFormat="1" ht="45" customHeight="1">
      <c r="B23" s="12" t="s">
        <v>25</v>
      </c>
      <c r="C23" s="10" t="s">
        <v>15</v>
      </c>
      <c r="D23" s="30">
        <v>-2200000</v>
      </c>
      <c r="E23" s="30">
        <v>-1500000</v>
      </c>
    </row>
    <row r="24" spans="2:5" s="5" customFormat="1" ht="31.5" customHeight="1">
      <c r="B24" s="13" t="s">
        <v>6</v>
      </c>
      <c r="C24" s="8" t="s">
        <v>5</v>
      </c>
      <c r="D24" s="27">
        <f>D25</f>
        <v>-300000</v>
      </c>
      <c r="E24" s="27">
        <f>E25</f>
        <v>-1000000</v>
      </c>
    </row>
    <row r="25" spans="2:5" s="5" customFormat="1" ht="44.25" customHeight="1">
      <c r="B25" s="12" t="s">
        <v>19</v>
      </c>
      <c r="C25" s="10" t="s">
        <v>18</v>
      </c>
      <c r="D25" s="29">
        <f>D26+D28</f>
        <v>-300000</v>
      </c>
      <c r="E25" s="29">
        <f>E26+E28</f>
        <v>-1000000</v>
      </c>
    </row>
    <row r="26" spans="2:5" s="5" customFormat="1" ht="44.25" customHeight="1">
      <c r="B26" s="12" t="s">
        <v>58</v>
      </c>
      <c r="C26" s="10" t="s">
        <v>17</v>
      </c>
      <c r="D26" s="29">
        <f>D27</f>
        <v>0</v>
      </c>
      <c r="E26" s="30">
        <v>0</v>
      </c>
    </row>
    <row r="27" spans="2:5" s="5" customFormat="1" ht="57" customHeight="1">
      <c r="B27" s="12" t="s">
        <v>59</v>
      </c>
      <c r="C27" s="10" t="s">
        <v>20</v>
      </c>
      <c r="D27" s="29">
        <v>0</v>
      </c>
      <c r="E27" s="30">
        <v>0</v>
      </c>
    </row>
    <row r="28" spans="2:5" s="5" customFormat="1" ht="60.75" customHeight="1">
      <c r="B28" s="14" t="s">
        <v>22</v>
      </c>
      <c r="C28" s="10" t="s">
        <v>21</v>
      </c>
      <c r="D28" s="30">
        <f>D29</f>
        <v>-300000</v>
      </c>
      <c r="E28" s="30">
        <f>E29</f>
        <v>-1000000</v>
      </c>
    </row>
    <row r="29" spans="2:5" s="5" customFormat="1" ht="61.5" customHeight="1">
      <c r="B29" s="14" t="s">
        <v>3</v>
      </c>
      <c r="C29" s="10" t="s">
        <v>23</v>
      </c>
      <c r="D29" s="30">
        <v>-300000</v>
      </c>
      <c r="E29" s="30">
        <v>-1000000</v>
      </c>
    </row>
    <row r="30" spans="2:5" s="5" customFormat="1" ht="27.75" customHeight="1">
      <c r="B30" s="15" t="s">
        <v>24</v>
      </c>
      <c r="C30" s="8" t="s">
        <v>4</v>
      </c>
      <c r="D30" s="29">
        <v>0</v>
      </c>
      <c r="E30" s="30">
        <v>0</v>
      </c>
    </row>
    <row r="31" spans="2:5" ht="13.5">
      <c r="B31" s="2"/>
      <c r="C31" s="2"/>
      <c r="D31" s="2"/>
      <c r="E31" s="49"/>
    </row>
    <row r="32" spans="2:5" ht="13.5">
      <c r="B32" s="2"/>
      <c r="C32" s="2"/>
      <c r="D32" s="2"/>
      <c r="E32" s="49"/>
    </row>
    <row r="33" spans="2:5" ht="13.5">
      <c r="B33" s="2"/>
      <c r="C33" s="2"/>
      <c r="D33" s="2"/>
      <c r="E33" s="49"/>
    </row>
    <row r="34" spans="2:5" ht="13.5">
      <c r="B34" s="2"/>
      <c r="C34" s="2"/>
      <c r="D34" s="2"/>
      <c r="E34" s="49"/>
    </row>
    <row r="35" spans="2:5" ht="13.5">
      <c r="B35" s="2"/>
      <c r="C35" s="2"/>
      <c r="D35" s="2"/>
      <c r="E35" s="49"/>
    </row>
    <row r="36" spans="2:5" ht="13.5">
      <c r="B36" s="2"/>
      <c r="C36" s="2"/>
      <c r="D36" s="2"/>
      <c r="E36" s="49"/>
    </row>
    <row r="37" spans="2:5" ht="13.5">
      <c r="B37" s="2"/>
      <c r="C37" s="2"/>
      <c r="D37" s="2"/>
      <c r="E37" s="49"/>
    </row>
    <row r="38" ht="12.75">
      <c r="E38" s="49"/>
    </row>
    <row r="39" ht="12.75">
      <c r="E39" s="49"/>
    </row>
    <row r="40" ht="12.75">
      <c r="E40" s="49"/>
    </row>
    <row r="41" ht="12.75">
      <c r="E41" s="49"/>
    </row>
    <row r="42" ht="12.75">
      <c r="E42" s="49"/>
    </row>
    <row r="43" ht="12.75">
      <c r="E43" s="49"/>
    </row>
    <row r="44" ht="12.75">
      <c r="E44" s="49"/>
    </row>
    <row r="45" ht="12.75">
      <c r="E45" s="49"/>
    </row>
    <row r="46" ht="12.75">
      <c r="E46" s="49"/>
    </row>
    <row r="47" ht="12.75">
      <c r="E47" s="49"/>
    </row>
    <row r="48" ht="12.75">
      <c r="E48" s="49"/>
    </row>
    <row r="49" ht="12.75">
      <c r="E49" s="49"/>
    </row>
    <row r="50" ht="12.75">
      <c r="E50" s="49"/>
    </row>
    <row r="51" ht="12.75">
      <c r="E51" s="49"/>
    </row>
    <row r="52" ht="12.75">
      <c r="E52" s="49"/>
    </row>
    <row r="53" ht="12.75">
      <c r="E53" s="49"/>
    </row>
    <row r="54" ht="12.75">
      <c r="E54" s="49"/>
    </row>
    <row r="55" ht="12.75">
      <c r="E55" s="49"/>
    </row>
    <row r="56" ht="12.75">
      <c r="E56" s="49"/>
    </row>
    <row r="57" ht="12.75">
      <c r="E57" s="49"/>
    </row>
    <row r="58" ht="12.75">
      <c r="E58" s="49"/>
    </row>
    <row r="59" ht="12.75">
      <c r="E59" s="49"/>
    </row>
    <row r="60" ht="12.75">
      <c r="E60" s="49"/>
    </row>
    <row r="61" ht="12.75">
      <c r="E61" s="49"/>
    </row>
    <row r="62" ht="12.75">
      <c r="E62" s="49"/>
    </row>
    <row r="63" ht="12.75">
      <c r="E63" s="49"/>
    </row>
    <row r="64" ht="12.75">
      <c r="E64" s="49"/>
    </row>
    <row r="65" ht="12.75">
      <c r="E65" s="49"/>
    </row>
    <row r="66" ht="12.75">
      <c r="E66" s="49"/>
    </row>
    <row r="67" ht="12.75">
      <c r="E67" s="49"/>
    </row>
    <row r="68" ht="12.75">
      <c r="E68" s="49"/>
    </row>
    <row r="69" ht="12.75">
      <c r="E69" s="49"/>
    </row>
    <row r="70" ht="12.75">
      <c r="E70" s="49"/>
    </row>
    <row r="71" ht="12.75">
      <c r="E71" s="49"/>
    </row>
    <row r="72" ht="12.75">
      <c r="E72" s="49"/>
    </row>
    <row r="73" ht="12.75">
      <c r="E73" s="49"/>
    </row>
    <row r="74" ht="12.75">
      <c r="E74" s="49"/>
    </row>
    <row r="75" ht="12.75">
      <c r="E75" s="49"/>
    </row>
    <row r="76" ht="12.75">
      <c r="E76" s="49"/>
    </row>
    <row r="77" ht="12.75">
      <c r="E77" s="49"/>
    </row>
    <row r="78" ht="12.75">
      <c r="E78" s="49"/>
    </row>
    <row r="79" ht="12.75">
      <c r="E79" s="49"/>
    </row>
    <row r="80" ht="12.75">
      <c r="E80" s="49"/>
    </row>
    <row r="81" ht="12.75">
      <c r="E81" s="49"/>
    </row>
    <row r="82" ht="12.75">
      <c r="E82" s="49"/>
    </row>
    <row r="83" ht="12.75">
      <c r="E83" s="49"/>
    </row>
    <row r="84" ht="12.75">
      <c r="E84" s="49"/>
    </row>
    <row r="85" ht="12.75">
      <c r="E85" s="49"/>
    </row>
    <row r="86" ht="12.75">
      <c r="E86" s="49"/>
    </row>
    <row r="87" ht="12.75">
      <c r="E87" s="49"/>
    </row>
    <row r="88" ht="12.75">
      <c r="E88" s="49"/>
    </row>
    <row r="89" ht="12.75">
      <c r="E89" s="49"/>
    </row>
    <row r="90" ht="12.75">
      <c r="E90" s="49"/>
    </row>
    <row r="91" ht="12.75">
      <c r="E91" s="49"/>
    </row>
    <row r="92" ht="12.75">
      <c r="E92" s="49"/>
    </row>
    <row r="93" ht="12.75">
      <c r="E93" s="49"/>
    </row>
    <row r="94" ht="12.75">
      <c r="E94" s="49"/>
    </row>
    <row r="95" ht="12.75">
      <c r="E95" s="49"/>
    </row>
    <row r="96" ht="12.75">
      <c r="E96" s="49"/>
    </row>
    <row r="97" ht="12.75">
      <c r="E97" s="49"/>
    </row>
    <row r="98" ht="12.75">
      <c r="E98" s="49"/>
    </row>
    <row r="99" ht="12.75">
      <c r="E99" s="49"/>
    </row>
    <row r="100" ht="12.75">
      <c r="E100" s="49"/>
    </row>
    <row r="101" ht="12.75">
      <c r="E101" s="49"/>
    </row>
    <row r="102" ht="12.75">
      <c r="E102" s="49"/>
    </row>
    <row r="103" ht="12.75">
      <c r="E103" s="49"/>
    </row>
    <row r="104" ht="12.75">
      <c r="E104" s="49"/>
    </row>
    <row r="105" ht="12.75">
      <c r="E105" s="49"/>
    </row>
    <row r="106" ht="12.75">
      <c r="E106" s="49"/>
    </row>
    <row r="107" ht="12.75">
      <c r="E107" s="49"/>
    </row>
    <row r="108" ht="12.75">
      <c r="E108" s="49"/>
    </row>
    <row r="109" ht="12.75">
      <c r="E109" s="49"/>
    </row>
    <row r="110" ht="12.75">
      <c r="E110" s="49"/>
    </row>
    <row r="111" ht="12.75">
      <c r="E111" s="49"/>
    </row>
    <row r="112" ht="12.75">
      <c r="E112" s="49"/>
    </row>
    <row r="113" ht="12.75">
      <c r="E113" s="49"/>
    </row>
    <row r="114" ht="12.75">
      <c r="E114" s="49"/>
    </row>
    <row r="115" ht="12.75">
      <c r="E115" s="49"/>
    </row>
    <row r="116" ht="12.75">
      <c r="E116" s="49"/>
    </row>
    <row r="117" ht="12.75">
      <c r="E117" s="49"/>
    </row>
    <row r="118" ht="12.75">
      <c r="E118" s="49"/>
    </row>
    <row r="119" ht="12.75">
      <c r="E119" s="49"/>
    </row>
    <row r="120" ht="12.75">
      <c r="E120" s="49"/>
    </row>
    <row r="121" ht="12.75">
      <c r="E121" s="49"/>
    </row>
    <row r="122" ht="12.75">
      <c r="E122" s="49"/>
    </row>
    <row r="123" ht="12.75">
      <c r="E123" s="49"/>
    </row>
    <row r="124" ht="12.75">
      <c r="E124" s="49"/>
    </row>
    <row r="125" ht="12.75">
      <c r="E125" s="49"/>
    </row>
    <row r="126" ht="12.75">
      <c r="E126" s="49"/>
    </row>
    <row r="127" ht="12.75">
      <c r="E127" s="49"/>
    </row>
    <row r="128" ht="12.75">
      <c r="E128" s="49"/>
    </row>
    <row r="129" ht="12.75">
      <c r="E129" s="49"/>
    </row>
    <row r="130" ht="12.75">
      <c r="E130" s="49"/>
    </row>
    <row r="131" ht="12.75">
      <c r="E131" s="49"/>
    </row>
    <row r="132" ht="12.75">
      <c r="E132" s="49"/>
    </row>
    <row r="133" ht="12.75">
      <c r="E133" s="49"/>
    </row>
    <row r="134" ht="12.75">
      <c r="E134" s="49"/>
    </row>
    <row r="135" ht="12.75">
      <c r="E135" s="49"/>
    </row>
    <row r="136" ht="12.75">
      <c r="E136" s="49"/>
    </row>
    <row r="137" ht="12.75">
      <c r="E137" s="49"/>
    </row>
    <row r="138" ht="12.75">
      <c r="E138" s="49"/>
    </row>
    <row r="139" ht="12.75">
      <c r="E139" s="49"/>
    </row>
    <row r="140" ht="12.75">
      <c r="E140" s="49"/>
    </row>
    <row r="141" ht="12.75">
      <c r="E141" s="49"/>
    </row>
    <row r="142" ht="12.75">
      <c r="E142" s="49"/>
    </row>
    <row r="143" ht="12.75">
      <c r="E143" s="49"/>
    </row>
    <row r="144" ht="12.75">
      <c r="E144" s="49"/>
    </row>
    <row r="145" ht="12.75">
      <c r="E145" s="49"/>
    </row>
    <row r="146" ht="12.75">
      <c r="E146" s="49"/>
    </row>
    <row r="147" ht="12.75">
      <c r="E147" s="49"/>
    </row>
    <row r="148" ht="12.75">
      <c r="E148" s="49"/>
    </row>
    <row r="149" ht="12.75">
      <c r="E149" s="49"/>
    </row>
    <row r="150" ht="12.75">
      <c r="E150" s="49"/>
    </row>
    <row r="151" ht="12.75">
      <c r="E151" s="49"/>
    </row>
    <row r="152" ht="12.75">
      <c r="E152" s="49"/>
    </row>
    <row r="153" ht="12.75">
      <c r="E153" s="49"/>
    </row>
    <row r="154" ht="12.75">
      <c r="E154" s="49"/>
    </row>
    <row r="155" ht="12.75">
      <c r="E155" s="49"/>
    </row>
    <row r="156" ht="12.75">
      <c r="E156" s="49"/>
    </row>
    <row r="157" ht="12.75">
      <c r="E157" s="49"/>
    </row>
    <row r="158" ht="12.75">
      <c r="E158" s="49"/>
    </row>
    <row r="159" ht="12.75">
      <c r="E159" s="49"/>
    </row>
    <row r="160" ht="12.75">
      <c r="E160" s="49"/>
    </row>
    <row r="161" ht="12.75">
      <c r="E161" s="49"/>
    </row>
    <row r="162" ht="12.75">
      <c r="E162" s="49"/>
    </row>
    <row r="163" ht="12.75">
      <c r="E163" s="49"/>
    </row>
    <row r="164" ht="12.75">
      <c r="E164" s="49"/>
    </row>
    <row r="165" ht="12.75">
      <c r="E165" s="49"/>
    </row>
    <row r="166" ht="12.75">
      <c r="E166" s="49"/>
    </row>
    <row r="167" ht="12.75">
      <c r="E167" s="49"/>
    </row>
    <row r="168" ht="12.75">
      <c r="E168" s="49"/>
    </row>
    <row r="169" ht="12.75">
      <c r="E169" s="49"/>
    </row>
    <row r="170" ht="12.75">
      <c r="E170" s="49"/>
    </row>
    <row r="171" ht="12.75">
      <c r="E171" s="49"/>
    </row>
    <row r="172" ht="12.75">
      <c r="E172" s="49"/>
    </row>
    <row r="173" ht="12.75">
      <c r="E173" s="49"/>
    </row>
    <row r="174" ht="12.75">
      <c r="E174" s="49"/>
    </row>
    <row r="175" ht="12.75">
      <c r="E175" s="49"/>
    </row>
    <row r="176" ht="12.75">
      <c r="E176" s="49"/>
    </row>
    <row r="177" ht="12.75">
      <c r="E177" s="49"/>
    </row>
    <row r="178" ht="12.75">
      <c r="E178" s="49"/>
    </row>
    <row r="179" ht="12.75">
      <c r="E179" s="49"/>
    </row>
    <row r="180" ht="12.75">
      <c r="E180" s="49"/>
    </row>
    <row r="181" ht="12.75">
      <c r="E181" s="49"/>
    </row>
    <row r="182" ht="12.75">
      <c r="E182" s="49"/>
    </row>
    <row r="183" ht="12.75">
      <c r="E183" s="49"/>
    </row>
    <row r="184" ht="12.75">
      <c r="E184" s="49"/>
    </row>
    <row r="185" ht="12.75">
      <c r="E185" s="49"/>
    </row>
    <row r="186" ht="12.75">
      <c r="E186" s="49"/>
    </row>
    <row r="187" ht="12.75">
      <c r="E187" s="49"/>
    </row>
    <row r="188" ht="12.75">
      <c r="E188" s="49"/>
    </row>
    <row r="189" ht="12.75">
      <c r="E189" s="49"/>
    </row>
    <row r="190" ht="12.75">
      <c r="E190" s="49"/>
    </row>
    <row r="191" ht="12.75">
      <c r="E191" s="49"/>
    </row>
    <row r="192" ht="12.75">
      <c r="E192" s="49"/>
    </row>
    <row r="193" ht="12.75">
      <c r="E193" s="49"/>
    </row>
    <row r="194" ht="12.75">
      <c r="E194" s="49"/>
    </row>
    <row r="195" ht="12.75">
      <c r="E195" s="49"/>
    </row>
    <row r="196" ht="12.75">
      <c r="E196" s="49"/>
    </row>
    <row r="197" ht="12.75">
      <c r="E197" s="49"/>
    </row>
    <row r="198" ht="12.75">
      <c r="E198" s="49"/>
    </row>
    <row r="199" ht="12.75">
      <c r="E199" s="49"/>
    </row>
    <row r="200" ht="12.75">
      <c r="E200" s="49"/>
    </row>
    <row r="201" ht="12.75">
      <c r="E201" s="49"/>
    </row>
    <row r="202" ht="12.75">
      <c r="E202" s="49"/>
    </row>
    <row r="203" ht="12.75">
      <c r="E203" s="49"/>
    </row>
    <row r="204" ht="12.75">
      <c r="E204" s="49"/>
    </row>
    <row r="205" ht="12.75">
      <c r="E205" s="49"/>
    </row>
    <row r="206" ht="12.75">
      <c r="E206" s="49"/>
    </row>
    <row r="207" ht="12.75">
      <c r="E207" s="49"/>
    </row>
    <row r="208" ht="12.75">
      <c r="E208" s="49"/>
    </row>
    <row r="209" ht="12.75">
      <c r="E209" s="49"/>
    </row>
    <row r="210" ht="12.75">
      <c r="E210" s="49"/>
    </row>
    <row r="211" ht="12.75">
      <c r="E211" s="49"/>
    </row>
    <row r="212" ht="12.75">
      <c r="E212" s="49"/>
    </row>
    <row r="213" ht="12.75">
      <c r="E213" s="49"/>
    </row>
    <row r="214" ht="12.75">
      <c r="E214" s="49"/>
    </row>
    <row r="215" ht="12.75">
      <c r="E215" s="49"/>
    </row>
    <row r="216" ht="12.75">
      <c r="E216" s="49"/>
    </row>
    <row r="217" ht="12.75">
      <c r="E217" s="49"/>
    </row>
    <row r="218" ht="12.75">
      <c r="E218" s="49"/>
    </row>
    <row r="219" ht="12.75">
      <c r="E219" s="49"/>
    </row>
    <row r="220" ht="12.75">
      <c r="E220" s="49"/>
    </row>
    <row r="221" ht="12.75">
      <c r="E221" s="49"/>
    </row>
    <row r="222" ht="12.75">
      <c r="E222" s="49"/>
    </row>
    <row r="223" ht="12.75">
      <c r="E223" s="49"/>
    </row>
    <row r="224" ht="12.75">
      <c r="E224" s="49"/>
    </row>
    <row r="225" ht="12.75">
      <c r="E225" s="49"/>
    </row>
    <row r="226" ht="12.75">
      <c r="E226" s="49"/>
    </row>
    <row r="227" ht="12.75">
      <c r="E227" s="49"/>
    </row>
    <row r="228" ht="12.75">
      <c r="E228" s="49"/>
    </row>
    <row r="229" ht="12.75">
      <c r="E229" s="49"/>
    </row>
    <row r="230" ht="12.75">
      <c r="E230" s="49"/>
    </row>
    <row r="231" ht="12.75">
      <c r="E231" s="49"/>
    </row>
    <row r="232" ht="12.75">
      <c r="E232" s="49"/>
    </row>
    <row r="233" ht="12.75">
      <c r="E233" s="49"/>
    </row>
    <row r="234" ht="12.75">
      <c r="E234" s="49"/>
    </row>
    <row r="235" ht="12.75">
      <c r="E235" s="49"/>
    </row>
    <row r="236" ht="12.75">
      <c r="E236" s="49"/>
    </row>
    <row r="237" ht="12.75">
      <c r="E237" s="49"/>
    </row>
    <row r="238" ht="12.75">
      <c r="E238" s="49"/>
    </row>
    <row r="239" ht="12.75">
      <c r="E239" s="49"/>
    </row>
    <row r="240" ht="12.75">
      <c r="E240" s="49"/>
    </row>
    <row r="241" ht="12.75">
      <c r="E241" s="49"/>
    </row>
    <row r="242" ht="12.75">
      <c r="E242" s="49"/>
    </row>
    <row r="243" ht="12.75">
      <c r="E243" s="49"/>
    </row>
    <row r="244" ht="12.75">
      <c r="E244" s="49"/>
    </row>
    <row r="245" ht="12.75">
      <c r="E245" s="49"/>
    </row>
    <row r="246" ht="12.75">
      <c r="E246" s="49"/>
    </row>
    <row r="247" ht="12.75">
      <c r="E247" s="49"/>
    </row>
    <row r="248" ht="12.75">
      <c r="E248" s="49"/>
    </row>
    <row r="249" ht="12.75">
      <c r="E249" s="49"/>
    </row>
    <row r="250" ht="12.75">
      <c r="E250" s="49"/>
    </row>
    <row r="251" ht="12.75">
      <c r="E251" s="49"/>
    </row>
    <row r="252" ht="12.75">
      <c r="E252" s="49"/>
    </row>
    <row r="253" ht="12.75">
      <c r="E253" s="49"/>
    </row>
    <row r="254" ht="12.75">
      <c r="E254" s="49"/>
    </row>
    <row r="255" ht="12.75">
      <c r="E255" s="49"/>
    </row>
    <row r="256" ht="12.75">
      <c r="E256" s="49"/>
    </row>
    <row r="257" ht="12.75">
      <c r="E257" s="49"/>
    </row>
    <row r="258" ht="12.75">
      <c r="E258" s="49"/>
    </row>
    <row r="259" ht="12.75">
      <c r="E259" s="49"/>
    </row>
    <row r="260" ht="12.75">
      <c r="E260" s="49"/>
    </row>
    <row r="261" ht="12.75">
      <c r="E261" s="49"/>
    </row>
    <row r="262" ht="12.75">
      <c r="E262" s="49"/>
    </row>
    <row r="263" ht="12.75">
      <c r="E263" s="49"/>
    </row>
    <row r="264" ht="12.75">
      <c r="E264" s="49"/>
    </row>
    <row r="265" ht="12.75">
      <c r="E265" s="49"/>
    </row>
    <row r="266" ht="12.75">
      <c r="E266" s="49"/>
    </row>
    <row r="267" ht="12.75">
      <c r="E267" s="49"/>
    </row>
    <row r="268" ht="12.75">
      <c r="E268" s="49"/>
    </row>
    <row r="269" ht="12.75">
      <c r="E269" s="49"/>
    </row>
    <row r="270" ht="12.75">
      <c r="E270" s="49"/>
    </row>
    <row r="271" ht="12.75">
      <c r="E271" s="49"/>
    </row>
    <row r="272" ht="12.75">
      <c r="E272" s="49"/>
    </row>
    <row r="273" ht="12.75">
      <c r="E273" s="49"/>
    </row>
    <row r="274" ht="12.75">
      <c r="E274" s="49"/>
    </row>
    <row r="275" ht="12.75">
      <c r="E275" s="49"/>
    </row>
    <row r="276" ht="12.75">
      <c r="E276" s="49"/>
    </row>
    <row r="277" ht="12.75">
      <c r="E277" s="49"/>
    </row>
    <row r="278" ht="12.75">
      <c r="E278" s="49"/>
    </row>
    <row r="279" ht="12.75">
      <c r="E279" s="49"/>
    </row>
    <row r="280" ht="12.75">
      <c r="E280" s="49"/>
    </row>
    <row r="281" ht="12.75">
      <c r="E281" s="49"/>
    </row>
    <row r="282" ht="12.75">
      <c r="E282" s="49"/>
    </row>
    <row r="283" ht="12.75">
      <c r="E283" s="49"/>
    </row>
    <row r="284" ht="12.75">
      <c r="E284" s="49"/>
    </row>
    <row r="285" ht="12.75">
      <c r="E285" s="49"/>
    </row>
    <row r="286" ht="12.75">
      <c r="E286" s="49"/>
    </row>
    <row r="287" ht="12.75">
      <c r="E287" s="49"/>
    </row>
    <row r="288" ht="12.75">
      <c r="E288" s="49"/>
    </row>
    <row r="289" ht="12.75">
      <c r="E289" s="49"/>
    </row>
    <row r="290" ht="12.75">
      <c r="E290" s="49"/>
    </row>
    <row r="291" ht="12.75">
      <c r="E291" s="49"/>
    </row>
    <row r="292" ht="12.75">
      <c r="E292" s="49"/>
    </row>
    <row r="293" ht="12.75">
      <c r="E293" s="49"/>
    </row>
    <row r="294" ht="12.75">
      <c r="E294" s="49"/>
    </row>
    <row r="295" ht="12.75">
      <c r="E295" s="49"/>
    </row>
    <row r="296" ht="12.75">
      <c r="E296" s="49"/>
    </row>
    <row r="297" ht="12.75">
      <c r="E297" s="49"/>
    </row>
    <row r="298" ht="12.75">
      <c r="E298" s="49"/>
    </row>
    <row r="299" ht="12.75">
      <c r="E299" s="49"/>
    </row>
    <row r="300" ht="12.75">
      <c r="E300" s="49"/>
    </row>
    <row r="301" ht="12.75">
      <c r="E301" s="49"/>
    </row>
    <row r="302" ht="12.75">
      <c r="E302" s="49"/>
    </row>
    <row r="303" ht="12.75">
      <c r="E303" s="49"/>
    </row>
    <row r="304" ht="12.75">
      <c r="E304" s="49"/>
    </row>
    <row r="305" ht="12.75">
      <c r="E305" s="49"/>
    </row>
    <row r="306" ht="12.75">
      <c r="E306" s="49"/>
    </row>
    <row r="307" ht="12.75">
      <c r="E307" s="49"/>
    </row>
    <row r="308" ht="12.75">
      <c r="E308" s="49"/>
    </row>
    <row r="309" ht="12.75">
      <c r="E309" s="49"/>
    </row>
    <row r="310" ht="12.75">
      <c r="E310" s="49"/>
    </row>
    <row r="311" ht="12.75">
      <c r="E311" s="49"/>
    </row>
    <row r="312" ht="12.75">
      <c r="E312" s="49"/>
    </row>
    <row r="313" ht="12.75">
      <c r="E313" s="49"/>
    </row>
    <row r="314" ht="12.75">
      <c r="E314" s="49"/>
    </row>
    <row r="315" ht="12.75">
      <c r="E315" s="49"/>
    </row>
    <row r="316" ht="12.75">
      <c r="E316" s="49"/>
    </row>
    <row r="317" ht="12.75">
      <c r="E317" s="49"/>
    </row>
    <row r="318" ht="12.75">
      <c r="E318" s="49"/>
    </row>
    <row r="319" ht="12.75">
      <c r="E319" s="49"/>
    </row>
    <row r="320" ht="12.75">
      <c r="E320" s="49"/>
    </row>
    <row r="321" ht="12.75">
      <c r="E321" s="49"/>
    </row>
    <row r="322" ht="12.75">
      <c r="E322" s="49"/>
    </row>
    <row r="323" ht="12.75">
      <c r="E323" s="49"/>
    </row>
    <row r="324" ht="12.75">
      <c r="E324" s="49"/>
    </row>
    <row r="325" ht="12.75">
      <c r="E325" s="49"/>
    </row>
    <row r="326" ht="12.75">
      <c r="E326" s="49"/>
    </row>
    <row r="327" ht="12.75">
      <c r="E327" s="49"/>
    </row>
    <row r="328" ht="12.75">
      <c r="E328" s="49"/>
    </row>
    <row r="329" ht="12.75">
      <c r="E329" s="49"/>
    </row>
    <row r="330" ht="12.75">
      <c r="E330" s="49"/>
    </row>
    <row r="331" ht="12.75">
      <c r="E331" s="49"/>
    </row>
    <row r="332" ht="12.75">
      <c r="E332" s="49"/>
    </row>
    <row r="333" ht="12.75">
      <c r="E333" s="49"/>
    </row>
    <row r="334" ht="12.75">
      <c r="E334" s="49"/>
    </row>
    <row r="335" ht="12.75">
      <c r="E335" s="49"/>
    </row>
    <row r="336" ht="12.75">
      <c r="E336" s="49"/>
    </row>
    <row r="337" ht="12.75">
      <c r="E337" s="49"/>
    </row>
    <row r="338" ht="12.75">
      <c r="E338" s="49"/>
    </row>
    <row r="339" ht="12.75">
      <c r="E339" s="49"/>
    </row>
    <row r="340" ht="12.75">
      <c r="E340" s="49"/>
    </row>
    <row r="341" ht="12.75">
      <c r="E341" s="49"/>
    </row>
  </sheetData>
  <sheetProtection/>
  <mergeCells count="15">
    <mergeCell ref="D1:E1"/>
    <mergeCell ref="B2:E2"/>
    <mergeCell ref="B3:E3"/>
    <mergeCell ref="F3:I3"/>
    <mergeCell ref="C4:E4"/>
    <mergeCell ref="I9:O9"/>
    <mergeCell ref="I11:O11"/>
    <mergeCell ref="B6:E6"/>
    <mergeCell ref="B7:E7"/>
    <mergeCell ref="J7:O7"/>
    <mergeCell ref="I8:O8"/>
    <mergeCell ref="B9:B10"/>
    <mergeCell ref="C9:C10"/>
    <mergeCell ref="D9:D10"/>
    <mergeCell ref="E9:E10"/>
  </mergeCells>
  <printOptions/>
  <pageMargins left="0.7086614173228347" right="0.31496062992125984" top="0.35433070866141736" bottom="0.7480314960629921" header="0.31496062992125984" footer="0.31496062992125984"/>
  <pageSetup horizontalDpi="600" verticalDpi="600" orientation="portrait" paperSize="9" scale="8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2020-11-12T09:10:32Z</cp:lastPrinted>
  <dcterms:created xsi:type="dcterms:W3CDTF">2005-10-14T07:43:07Z</dcterms:created>
  <dcterms:modified xsi:type="dcterms:W3CDTF">2020-11-12T09:12:16Z</dcterms:modified>
  <cp:category/>
  <cp:version/>
  <cp:contentType/>
  <cp:contentStatus/>
</cp:coreProperties>
</file>