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3984B8B1-C7C6-4FD5-BB44-2282123430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-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4" l="1"/>
  <c r="N14" i="4"/>
  <c r="N13" i="4"/>
  <c r="K13" i="4" s="1"/>
  <c r="N12" i="4"/>
  <c r="O14" i="4" l="1"/>
  <c r="M14" i="4"/>
  <c r="L14" i="4"/>
  <c r="M12" i="4"/>
  <c r="L12" i="4"/>
  <c r="F11" i="4"/>
  <c r="F10" i="4" s="1"/>
  <c r="K12" i="4" l="1"/>
  <c r="R11" i="4"/>
  <c r="R10" i="4" s="1"/>
  <c r="Q11" i="4"/>
  <c r="Q10" i="4" s="1"/>
  <c r="P11" i="4"/>
  <c r="P10" i="4" s="1"/>
  <c r="N11" i="4"/>
  <c r="N10" i="4" s="1"/>
  <c r="M11" i="4"/>
  <c r="M10" i="4" s="1"/>
  <c r="L11" i="4"/>
  <c r="L10" i="4" s="1"/>
  <c r="J11" i="4"/>
  <c r="J10" i="4" s="1"/>
  <c r="I11" i="4"/>
  <c r="I10" i="4" s="1"/>
  <c r="H11" i="4"/>
  <c r="E11" i="4"/>
  <c r="D11" i="4"/>
  <c r="C14" i="4"/>
  <c r="G14" i="4"/>
  <c r="C12" i="4"/>
  <c r="G12" i="4"/>
  <c r="E10" i="4"/>
  <c r="D10" i="4"/>
  <c r="K14" i="4"/>
  <c r="G11" i="4" l="1"/>
  <c r="G10" i="4" s="1"/>
  <c r="H10" i="4"/>
  <c r="C10" i="4"/>
  <c r="C11" i="4"/>
  <c r="K11" i="4"/>
  <c r="K10" i="4" s="1"/>
  <c r="O11" i="4"/>
  <c r="O10" i="4" s="1"/>
</calcChain>
</file>

<file path=xl/sharedStrings.xml><?xml version="1.0" encoding="utf-8"?>
<sst xmlns="http://schemas.openxmlformats.org/spreadsheetml/2006/main" count="34" uniqueCount="22">
  <si>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</si>
  <si>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</si>
  <si>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</si>
  <si>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</si>
  <si>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</si>
  <si>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</si>
  <si>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</si>
  <si>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</si>
  <si>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</si>
  <si>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</si>
  <si>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</si>
  <si>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</si>
  <si>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</si>
  <si>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</si>
  <si>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</si>
  <si>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 xml:space="preserve">Сумма на 2021 год 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</si>
  <si>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</si>
  <si>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С учетом изменений сумма на 2021год </t>
  </si>
  <si>
    <t xml:space="preserve">Сумма на 2022 год 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</si>
  <si>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и 2022 годы</t>
  </si>
  <si>
    <t>Приложение   9                                                                к  решению «О бюджете 
муниципального образования " Усть-Коксинский район"  РА на 2020год                                               и плановый период 2021 и 2022 годов»</t>
  </si>
  <si>
    <t>(в ред. Решений Совета депутатов от 27.03.2020г № 24-7, 02.06.2020г № 25-2, 23.06.2020г, 30.10.2020г,                                                                                                                                                                                                                                № 28-2, 29.12.2020г № 32-1)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</si>
</sst>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р_.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2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vertical="top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"/>
  <sheetViews>
    <sheetView tabSelected="1" workbookViewId="0">
      <selection activeCell="A5" sqref="A5:R5"/>
    </sheetView>
  </sheetViews>
  <sheetFormatPr defaultColWidth="8.85546875" defaultRowHeight="12.75" x14ac:dyDescent="0.25"/>
  <cols>
    <col min="1" max="1" width="9.42578125" style="1" customWidth="1"/>
    <col min="2" max="2" width="34.140625" style="2" customWidth="1"/>
    <col min="3" max="3" width="14" style="3" hidden="1" customWidth="1"/>
    <col min="4" max="4" width="8.85546875" style="3" hidden="1" customWidth="1"/>
    <col min="5" max="5" width="10" style="3" hidden="1" customWidth="1"/>
    <col min="6" max="6" width="13.85546875" style="3" hidden="1" customWidth="1"/>
    <col min="7" max="7" width="12.42578125" style="3" customWidth="1"/>
    <col min="8" max="8" width="8.85546875" style="3"/>
    <col min="9" max="9" width="7.42578125" style="3" customWidth="1"/>
    <col min="10" max="10" width="13.28515625" style="3" customWidth="1"/>
    <col min="11" max="11" width="14.140625" style="3" customWidth="1"/>
    <col min="12" max="13" width="9.85546875" style="3" customWidth="1"/>
    <col min="14" max="14" width="13.28515625" style="3" customWidth="1"/>
    <col min="15" max="15" width="13.42578125" style="1" customWidth="1"/>
    <col min="16" max="16" width="9" style="1" customWidth="1"/>
    <col min="17" max="17" width="7.5703125" style="1" customWidth="1"/>
    <col min="18" max="18" width="12.7109375" style="1" customWidth="1"/>
    <col min="19" max="16384" width="8.85546875" style="1"/>
  </cols>
  <sheetData>
    <row r="1" spans="1:18" ht="74.25" customHeight="1" x14ac:dyDescent="0.25">
      <c r="P1" s="35" t="s">
        <v>20</v>
      </c>
      <c r="Q1" s="35"/>
      <c r="R1" s="35"/>
    </row>
    <row r="2" spans="1:18" ht="13.5" customHeight="1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ht="12.75" customHeight="1" x14ac:dyDescent="0.25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31.5" customHeight="1" x14ac:dyDescent="0.25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36.75" customHeight="1" x14ac:dyDescent="0.25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3.5" customHeight="1" x14ac:dyDescent="0.25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R6" s="23" t="s">
        <v>8</v>
      </c>
    </row>
    <row r="7" spans="1:18" ht="31.7" customHeight="1" x14ac:dyDescent="0.25">
      <c r="A7" s="37" t="s">
        <v>0</v>
      </c>
      <c r="B7" s="37" t="s">
        <v>1</v>
      </c>
      <c r="C7" s="38" t="s">
        <v>15</v>
      </c>
      <c r="D7" s="39"/>
      <c r="E7" s="39"/>
      <c r="F7" s="40"/>
      <c r="G7" s="38" t="s">
        <v>11</v>
      </c>
      <c r="H7" s="39"/>
      <c r="I7" s="39"/>
      <c r="J7" s="40"/>
      <c r="K7" s="38" t="s">
        <v>17</v>
      </c>
      <c r="L7" s="39"/>
      <c r="M7" s="39"/>
      <c r="N7" s="40"/>
      <c r="O7" s="38" t="s">
        <v>18</v>
      </c>
      <c r="P7" s="39"/>
      <c r="Q7" s="39"/>
      <c r="R7" s="40"/>
    </row>
    <row r="8" spans="1:18" ht="77.25" customHeight="1" x14ac:dyDescent="0.25">
      <c r="A8" s="37"/>
      <c r="B8" s="37"/>
      <c r="C8" s="22" t="s">
        <v>2</v>
      </c>
      <c r="D8" s="22" t="s">
        <v>3</v>
      </c>
      <c r="E8" s="10" t="s">
        <v>4</v>
      </c>
      <c r="F8" s="10" t="s">
        <v>5</v>
      </c>
      <c r="G8" s="22" t="s">
        <v>2</v>
      </c>
      <c r="H8" s="22" t="s">
        <v>3</v>
      </c>
      <c r="I8" s="10" t="s">
        <v>4</v>
      </c>
      <c r="J8" s="10" t="s">
        <v>5</v>
      </c>
      <c r="K8" s="22" t="s">
        <v>2</v>
      </c>
      <c r="L8" s="22" t="s">
        <v>3</v>
      </c>
      <c r="M8" s="10" t="s">
        <v>4</v>
      </c>
      <c r="N8" s="10" t="s">
        <v>5</v>
      </c>
      <c r="O8" s="22" t="s">
        <v>2</v>
      </c>
      <c r="P8" s="22" t="s">
        <v>3</v>
      </c>
      <c r="Q8" s="10" t="s">
        <v>4</v>
      </c>
      <c r="R8" s="10" t="s">
        <v>5</v>
      </c>
    </row>
    <row r="9" spans="1:18" ht="20.25" customHeight="1" x14ac:dyDescent="0.25">
      <c r="A9" s="22">
        <v>1</v>
      </c>
      <c r="B9" s="22">
        <v>2</v>
      </c>
      <c r="C9" s="9">
        <v>3</v>
      </c>
      <c r="D9" s="9">
        <v>4</v>
      </c>
      <c r="E9" s="9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7</v>
      </c>
      <c r="L9" s="22">
        <v>8</v>
      </c>
      <c r="M9" s="22">
        <v>9</v>
      </c>
      <c r="N9" s="22">
        <v>10</v>
      </c>
      <c r="O9" s="22">
        <v>7</v>
      </c>
      <c r="P9" s="22">
        <v>8</v>
      </c>
      <c r="Q9" s="22">
        <v>9</v>
      </c>
      <c r="R9" s="22">
        <v>10</v>
      </c>
    </row>
    <row r="10" spans="1:18" ht="19.5" customHeight="1" x14ac:dyDescent="0.25">
      <c r="A10" s="11"/>
      <c r="B10" s="12" t="s">
        <v>6</v>
      </c>
      <c r="C10" s="13">
        <f>D10+E10+F10</f>
        <v>13128500</v>
      </c>
      <c r="D10" s="13">
        <f t="shared" ref="D10:E10" si="0">D12</f>
        <v>0</v>
      </c>
      <c r="E10" s="13">
        <f t="shared" si="0"/>
        <v>0</v>
      </c>
      <c r="F10" s="13">
        <f>F11</f>
        <v>13128500</v>
      </c>
      <c r="G10" s="13">
        <f t="shared" ref="G10:J10" si="1">G11</f>
        <v>-3855300</v>
      </c>
      <c r="H10" s="13">
        <f t="shared" si="1"/>
        <v>0</v>
      </c>
      <c r="I10" s="13">
        <f t="shared" si="1"/>
        <v>0</v>
      </c>
      <c r="J10" s="13">
        <f t="shared" si="1"/>
        <v>-3855300</v>
      </c>
      <c r="K10" s="13">
        <f t="shared" ref="K10:N10" si="2">K11</f>
        <v>9273200</v>
      </c>
      <c r="L10" s="13">
        <f t="shared" si="2"/>
        <v>0</v>
      </c>
      <c r="M10" s="13">
        <f t="shared" si="2"/>
        <v>0</v>
      </c>
      <c r="N10" s="13">
        <f t="shared" si="2"/>
        <v>9273200</v>
      </c>
      <c r="O10" s="13">
        <f t="shared" ref="O10" si="3">O11</f>
        <v>9581400</v>
      </c>
      <c r="P10" s="13">
        <f t="shared" ref="P10" si="4">P11</f>
        <v>0</v>
      </c>
      <c r="Q10" s="13">
        <f t="shared" ref="Q10" si="5">Q11</f>
        <v>0</v>
      </c>
      <c r="R10" s="13">
        <f>R11</f>
        <v>9581400</v>
      </c>
    </row>
    <row r="11" spans="1:18" s="7" customFormat="1" ht="180.75" customHeight="1" x14ac:dyDescent="0.25">
      <c r="A11" s="24" t="s">
        <v>12</v>
      </c>
      <c r="B11" s="12" t="s">
        <v>16</v>
      </c>
      <c r="C11" s="27">
        <f>D11+E11+F11</f>
        <v>13128500</v>
      </c>
      <c r="D11" s="28">
        <f>D12+D14</f>
        <v>0</v>
      </c>
      <c r="E11" s="28">
        <f t="shared" ref="E11" si="6">E12+E14</f>
        <v>0</v>
      </c>
      <c r="F11" s="27">
        <f>F12+F14</f>
        <v>13128500</v>
      </c>
      <c r="G11" s="27">
        <f>H11+I11+J11</f>
        <v>-3855300</v>
      </c>
      <c r="H11" s="28">
        <f>H12+H14</f>
        <v>0</v>
      </c>
      <c r="I11" s="28">
        <f t="shared" ref="I11" si="7">I12+I14</f>
        <v>0</v>
      </c>
      <c r="J11" s="28">
        <f t="shared" ref="J11" si="8">J12+J14</f>
        <v>-3855300</v>
      </c>
      <c r="K11" s="27">
        <f>L11+M11+N11</f>
        <v>9273200</v>
      </c>
      <c r="L11" s="28">
        <f>L12+L14</f>
        <v>0</v>
      </c>
      <c r="M11" s="28">
        <f t="shared" ref="M11" si="9">M12+M14</f>
        <v>0</v>
      </c>
      <c r="N11" s="27">
        <f t="shared" ref="N11" si="10">N12+N14</f>
        <v>9273200</v>
      </c>
      <c r="O11" s="27">
        <f>P11+Q11+R11</f>
        <v>9581400</v>
      </c>
      <c r="P11" s="28">
        <f>P12+P14</f>
        <v>0</v>
      </c>
      <c r="Q11" s="28">
        <f t="shared" ref="Q11" si="11">Q12+Q14</f>
        <v>0</v>
      </c>
      <c r="R11" s="27">
        <f t="shared" ref="R11" si="12">R12+R14</f>
        <v>9581400</v>
      </c>
    </row>
    <row r="12" spans="1:18" ht="38.25" x14ac:dyDescent="0.25">
      <c r="A12" s="20" t="s">
        <v>7</v>
      </c>
      <c r="B12" s="25" t="s">
        <v>13</v>
      </c>
      <c r="C12" s="14">
        <f>D12+E12+F12</f>
        <v>0</v>
      </c>
      <c r="D12" s="14">
        <v>0</v>
      </c>
      <c r="E12" s="14">
        <v>0</v>
      </c>
      <c r="F12" s="14">
        <v>0</v>
      </c>
      <c r="G12" s="14">
        <f>H12+I12+J12</f>
        <v>0</v>
      </c>
      <c r="H12" s="14">
        <v>0</v>
      </c>
      <c r="I12" s="14">
        <v>0</v>
      </c>
      <c r="J12" s="14">
        <v>0</v>
      </c>
      <c r="K12" s="14">
        <f>L12+M12+N12</f>
        <v>0</v>
      </c>
      <c r="L12" s="15">
        <f>D12+H12</f>
        <v>0</v>
      </c>
      <c r="M12" s="15">
        <f>E12+I12</f>
        <v>0</v>
      </c>
      <c r="N12" s="15">
        <f>F12+J12</f>
        <v>0</v>
      </c>
      <c r="O12" s="14">
        <f>P12+Q12+R12</f>
        <v>0</v>
      </c>
      <c r="P12" s="15">
        <v>0</v>
      </c>
      <c r="Q12" s="33">
        <v>0</v>
      </c>
      <c r="R12" s="14"/>
    </row>
    <row r="13" spans="1:18" x14ac:dyDescent="0.25">
      <c r="A13" s="20"/>
      <c r="B13" s="25" t="s">
        <v>14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>N13</f>
        <v>0</v>
      </c>
      <c r="L13" s="15">
        <v>0</v>
      </c>
      <c r="M13" s="15">
        <v>0</v>
      </c>
      <c r="N13" s="15">
        <f t="shared" ref="N13:N14" si="13">F13+J13</f>
        <v>0</v>
      </c>
      <c r="O13" s="14">
        <v>0</v>
      </c>
      <c r="P13" s="15">
        <v>0</v>
      </c>
      <c r="Q13" s="33">
        <v>0</v>
      </c>
      <c r="R13" s="14">
        <v>0</v>
      </c>
    </row>
    <row r="14" spans="1:18" ht="93.75" customHeight="1" x14ac:dyDescent="0.2">
      <c r="A14" s="20" t="s">
        <v>10</v>
      </c>
      <c r="B14" s="26" t="s">
        <v>9</v>
      </c>
      <c r="C14" s="14">
        <f>D14+E14+F14</f>
        <v>13128500</v>
      </c>
      <c r="D14" s="14">
        <v>0</v>
      </c>
      <c r="E14" s="14">
        <v>0</v>
      </c>
      <c r="F14" s="14">
        <v>13128500</v>
      </c>
      <c r="G14" s="14">
        <f>H14+I14+J14</f>
        <v>-3855300</v>
      </c>
      <c r="H14" s="14">
        <v>0</v>
      </c>
      <c r="I14" s="14">
        <v>0</v>
      </c>
      <c r="J14" s="14">
        <v>-3855300</v>
      </c>
      <c r="K14" s="14">
        <f>L14+M14+N14</f>
        <v>9273200</v>
      </c>
      <c r="L14" s="15">
        <f>D14+H14</f>
        <v>0</v>
      </c>
      <c r="M14" s="15">
        <f>E14+I14</f>
        <v>0</v>
      </c>
      <c r="N14" s="15">
        <f t="shared" si="13"/>
        <v>9273200</v>
      </c>
      <c r="O14" s="14">
        <f>P14+Q14+R14</f>
        <v>9581400</v>
      </c>
      <c r="P14" s="34">
        <v>0</v>
      </c>
      <c r="Q14" s="34">
        <v>0</v>
      </c>
      <c r="R14" s="14">
        <v>9581400</v>
      </c>
    </row>
    <row r="15" spans="1:18" ht="13.15" hidden="1" customHeight="1" x14ac:dyDescent="0.2">
      <c r="A15" s="16"/>
      <c r="B15" s="29"/>
      <c r="C15" s="30"/>
      <c r="D15" s="31"/>
      <c r="E15" s="31"/>
      <c r="F15" s="31"/>
      <c r="G15" s="30"/>
      <c r="H15" s="31"/>
      <c r="I15" s="31"/>
      <c r="J15" s="31"/>
      <c r="K15" s="30"/>
      <c r="L15" s="31"/>
      <c r="M15" s="31"/>
      <c r="N15" s="31"/>
      <c r="O15" s="32"/>
      <c r="P15" s="32"/>
      <c r="Q15" s="32"/>
      <c r="R15" s="32"/>
    </row>
    <row r="16" spans="1:18" ht="13.15" hidden="1" customHeight="1" x14ac:dyDescent="0.2">
      <c r="A16" s="16"/>
      <c r="B16" s="26"/>
      <c r="C16" s="14"/>
      <c r="D16" s="21"/>
      <c r="E16" s="21"/>
      <c r="F16" s="21"/>
      <c r="G16" s="14"/>
      <c r="H16" s="21"/>
      <c r="I16" s="21"/>
      <c r="J16" s="21"/>
      <c r="K16" s="14"/>
      <c r="L16" s="21"/>
      <c r="M16" s="21"/>
      <c r="N16" s="21"/>
      <c r="O16" s="11"/>
      <c r="P16" s="11"/>
      <c r="Q16" s="11"/>
      <c r="R16" s="11"/>
    </row>
    <row r="17" spans="1:18" ht="13.15" hidden="1" customHeight="1" x14ac:dyDescent="0.25">
      <c r="A17" s="16"/>
      <c r="F17" s="3">
        <v>8078400</v>
      </c>
      <c r="O17" s="8"/>
      <c r="R17" s="1">
        <v>8317600</v>
      </c>
    </row>
    <row r="18" spans="1:18" ht="13.15" hidden="1" customHeight="1" x14ac:dyDescent="0.25">
      <c r="A18" s="16"/>
      <c r="O18" s="8"/>
    </row>
    <row r="19" spans="1:18" x14ac:dyDescent="0.25">
      <c r="A19" s="17"/>
      <c r="O19" s="8"/>
    </row>
    <row r="20" spans="1:18" x14ac:dyDescent="0.25">
      <c r="A20" s="17"/>
      <c r="O20" s="8"/>
    </row>
    <row r="21" spans="1:18" x14ac:dyDescent="0.25">
      <c r="A21" s="18"/>
      <c r="O21" s="8"/>
    </row>
    <row r="22" spans="1:18" x14ac:dyDescent="0.25">
      <c r="A22" s="18"/>
      <c r="O22" s="8"/>
    </row>
    <row r="23" spans="1:18" x14ac:dyDescent="0.25">
      <c r="A23" s="18"/>
      <c r="O23" s="8"/>
    </row>
    <row r="24" spans="1:18" x14ac:dyDescent="0.25">
      <c r="A24" s="18"/>
      <c r="O24" s="8"/>
    </row>
    <row r="25" spans="1:18" x14ac:dyDescent="0.25">
      <c r="A25" s="18"/>
      <c r="O25" s="8"/>
    </row>
    <row r="26" spans="1:18" x14ac:dyDescent="0.25">
      <c r="A26" s="19"/>
    </row>
    <row r="27" spans="1:18" x14ac:dyDescent="0.25">
      <c r="A27" s="19"/>
    </row>
    <row r="28" spans="1:18" x14ac:dyDescent="0.25">
      <c r="A28" s="19"/>
    </row>
    <row r="29" spans="1:18" x14ac:dyDescent="0.25">
      <c r="A29" s="19"/>
    </row>
    <row r="30" spans="1:18" x14ac:dyDescent="0.25">
      <c r="A30" s="19"/>
    </row>
    <row r="31" spans="1:18" x14ac:dyDescent="0.25">
      <c r="A31" s="19"/>
    </row>
    <row r="32" spans="1:18" x14ac:dyDescent="0.25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9">
    <mergeCell ref="P1:R1"/>
    <mergeCell ref="A4:R4"/>
    <mergeCell ref="A7:A8"/>
    <mergeCell ref="B7:B8"/>
    <mergeCell ref="K7:N7"/>
    <mergeCell ref="O7:R7"/>
    <mergeCell ref="C7:F7"/>
    <mergeCell ref="G7:J7"/>
    <mergeCell ref="A5:R5"/>
  </mergeCells>
  <pageMargins left="0.39370078740157483" right="0.1968503937007874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2021-01-19T03:09:30Z</dcterms:modified>
</cp:coreProperties>
</file>