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DE913DAF-8477-4DAF-B494-DA981ADA8CD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22" sheetId="4" r:id="rId1"/>
    <sheet name="2023-2024" sheetId="3" r:id="rId2"/>
  </sheets>
  <definedNames>
    <definedName name="_xlnm.Print_Area" localSheetId="0">'2022'!$A$1:$G$15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3" l="1"/>
  <c r="G13" i="3"/>
  <c r="F13" i="3"/>
  <c r="D13" i="3" s="1"/>
  <c r="D14" i="3"/>
  <c r="H14" i="3"/>
  <c r="D12" i="4"/>
  <c r="G15" i="3" l="1"/>
  <c r="D12" i="3"/>
  <c r="G13" i="4"/>
  <c r="F13" i="4"/>
  <c r="E13" i="4"/>
  <c r="D11" i="4"/>
  <c r="D10" i="4"/>
  <c r="K15" i="3"/>
  <c r="I15" i="3"/>
  <c r="F15" i="3"/>
  <c r="H12" i="3"/>
  <c r="D11" i="3"/>
  <c r="H10" i="3"/>
  <c r="D10" i="3"/>
  <c r="D13" i="4" l="1"/>
  <c r="J15" i="3"/>
  <c r="H15" i="3" s="1"/>
  <c r="D15" i="3"/>
</calcChain>
</file>

<file path=xl/sharedStrings.xml><?xml version="1.0" encoding="utf-8"?>
<sst xmlns="http://schemas.openxmlformats.org/spreadsheetml/2006/main" count="58" uniqueCount="26">
  <si>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</si>
  <si>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</si>
  <si>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</si>
  <si>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</si>
  <si>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</si>
  <si>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</si>
  <si>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</si>
  <si>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</si>
  <si>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</si>
  <si>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</si>
  <si>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</si>
  <si>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</si>
  <si>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</si>
  <si>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</si>
  <si>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 xml:space="preserve"> на 2022 год 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</si>
  <si>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</si>
  <si>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</si>
  <si>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</si>
  <si>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(ПИР)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</si>
  <si>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 2022 год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</si>
  <si>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2023-2024 годов</t>
  </si>
  <si>
    <t xml:space="preserve"> на 2024 год </t>
  </si>
  <si>
    <t>Модернизация ДШИ с. Усть-Кокса</t>
  </si>
  <si>
    <t xml:space="preserve"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</t>
  </si>
  <si>
    <t xml:space="preserve">                                                                                                          Приложение 17                                                                     к  решению «О бюджете муниципального образования «Усть-Коксинский район"  РА  на 2022год     и плановый период 2023 и 2024 годов»</t>
  </si>
  <si>
    <t xml:space="preserve">                                                                               Приложение    18                                                                                                                         к  решению «О бюджете муниципального образования «Усть-Коксинский район"  РА  на 2022 год     и плановый период 2023 и 2024годов»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</si>
</sst>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22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/>
    <xf numFmtId="164" fontId="6" fillId="0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3" xfId="2" xr:uid="{00000000-0005-0000-0000-000001000000}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view="pageBreakPreview" zoomScale="120" zoomScaleSheetLayoutView="120" workbookViewId="0">
      <selection activeCell="A12" sqref="A12"/>
    </sheetView>
  </sheetViews>
  <sheetFormatPr defaultRowHeight="50.45" customHeight="1" x14ac:dyDescent="0.25"/>
  <cols>
    <col min="1" max="1" width="32.85546875" customWidth="1"/>
    <col min="2" max="2" width="6.28515625" customWidth="1"/>
    <col min="3" max="3" width="6.140625" customWidth="1"/>
    <col min="4" max="4" width="15.28515625" customWidth="1"/>
    <col min="5" max="5" width="15" customWidth="1"/>
    <col min="6" max="6" width="14.28515625" customWidth="1"/>
    <col min="7" max="7" width="16.7109375" customWidth="1"/>
    <col min="8" max="8" width="14.28515625" bestFit="1" customWidth="1"/>
  </cols>
  <sheetData>
    <row r="1" spans="1:7" ht="13.9" customHeight="1" x14ac:dyDescent="0.25"/>
    <row r="2" spans="1:7" ht="47.25" customHeight="1" x14ac:dyDescent="0.25">
      <c r="D2" s="19" t="s">
        <v>24</v>
      </c>
      <c r="E2" s="19"/>
      <c r="F2" s="19"/>
      <c r="G2" s="19"/>
    </row>
    <row r="3" spans="1:7" ht="31.9" customHeight="1" x14ac:dyDescent="0.25">
      <c r="A3" s="17" t="s">
        <v>19</v>
      </c>
      <c r="B3" s="17"/>
      <c r="C3" s="17"/>
      <c r="D3" s="17"/>
      <c r="E3" s="17"/>
      <c r="F3" s="17"/>
      <c r="G3" s="17"/>
    </row>
    <row r="4" spans="1:7" ht="14.25" customHeight="1" x14ac:dyDescent="0.25">
      <c r="A4" s="17"/>
      <c r="B4" s="17"/>
      <c r="C4" s="17"/>
      <c r="D4" s="17"/>
      <c r="E4" s="17"/>
      <c r="F4" s="17"/>
      <c r="G4" s="17"/>
    </row>
    <row r="5" spans="1:7" ht="18" hidden="1" customHeight="1" x14ac:dyDescent="0.25">
      <c r="A5" s="1"/>
      <c r="B5" s="1"/>
      <c r="C5" s="1"/>
    </row>
    <row r="6" spans="1:7" ht="16.899999999999999" customHeight="1" x14ac:dyDescent="0.25">
      <c r="A6" s="1"/>
      <c r="B6" s="1"/>
      <c r="C6" s="1"/>
      <c r="G6" s="6" t="s">
        <v>8</v>
      </c>
    </row>
    <row r="7" spans="1:7" ht="17.45" customHeight="1" x14ac:dyDescent="0.25">
      <c r="A7" s="18" t="s">
        <v>0</v>
      </c>
      <c r="B7" s="18" t="s">
        <v>1</v>
      </c>
      <c r="C7" s="18"/>
      <c r="D7" s="18" t="s">
        <v>14</v>
      </c>
      <c r="E7" s="18"/>
      <c r="F7" s="18"/>
      <c r="G7" s="18"/>
    </row>
    <row r="8" spans="1:7" ht="14.45" customHeight="1" x14ac:dyDescent="0.25">
      <c r="A8" s="18"/>
      <c r="B8" s="18"/>
      <c r="C8" s="18"/>
      <c r="D8" s="18" t="s">
        <v>2</v>
      </c>
      <c r="E8" s="18" t="s">
        <v>3</v>
      </c>
      <c r="F8" s="18"/>
      <c r="G8" s="18"/>
    </row>
    <row r="9" spans="1:7" ht="42.6" customHeight="1" x14ac:dyDescent="0.25">
      <c r="A9" s="18"/>
      <c r="B9" s="13" t="s">
        <v>4</v>
      </c>
      <c r="C9" s="13" t="s">
        <v>5</v>
      </c>
      <c r="D9" s="18"/>
      <c r="E9" s="13" t="s">
        <v>6</v>
      </c>
      <c r="F9" s="13" t="s">
        <v>10</v>
      </c>
      <c r="G9" s="13" t="s">
        <v>9</v>
      </c>
    </row>
    <row r="10" spans="1:7" ht="79.900000000000006" hidden="1" customHeight="1" x14ac:dyDescent="0.25">
      <c r="A10" s="3" t="s">
        <v>16</v>
      </c>
      <c r="B10" s="12" t="s">
        <v>13</v>
      </c>
      <c r="C10" s="12" t="s">
        <v>12</v>
      </c>
      <c r="D10" s="7">
        <f t="shared" ref="D10:D11" si="0">E10+F10+G10</f>
        <v>0</v>
      </c>
      <c r="E10" s="8"/>
      <c r="F10" s="9"/>
      <c r="G10" s="9"/>
    </row>
    <row r="11" spans="1:7" ht="80.45" hidden="1" customHeight="1" x14ac:dyDescent="0.25">
      <c r="A11" s="3" t="s">
        <v>17</v>
      </c>
      <c r="B11" s="12" t="s">
        <v>13</v>
      </c>
      <c r="C11" s="12" t="s">
        <v>12</v>
      </c>
      <c r="D11" s="7">
        <f t="shared" si="0"/>
        <v>0</v>
      </c>
      <c r="E11" s="8"/>
      <c r="F11" s="9"/>
      <c r="G11" s="9"/>
    </row>
    <row r="12" spans="1:7" ht="15" x14ac:dyDescent="0.25">
      <c r="A12" s="16" t="s">
        <v>22</v>
      </c>
      <c r="B12" s="12" t="s">
        <v>11</v>
      </c>
      <c r="C12" s="12" t="s">
        <v>12</v>
      </c>
      <c r="D12" s="7">
        <f>E12+F12+G12</f>
        <v>4770816.33</v>
      </c>
      <c r="E12" s="10">
        <v>95416.33</v>
      </c>
      <c r="F12" s="9">
        <v>46754</v>
      </c>
      <c r="G12" s="9">
        <v>4628646</v>
      </c>
    </row>
    <row r="13" spans="1:7" ht="15" x14ac:dyDescent="0.25">
      <c r="A13" s="13" t="s">
        <v>7</v>
      </c>
      <c r="B13" s="13"/>
      <c r="C13" s="13"/>
      <c r="D13" s="7">
        <f>E13+F13+G13</f>
        <v>4770816.33</v>
      </c>
      <c r="E13" s="11">
        <f>SUM(E10:E12)</f>
        <v>95416.33</v>
      </c>
      <c r="F13" s="11">
        <f>SUM(F10:F12)</f>
        <v>46754</v>
      </c>
      <c r="G13" s="11">
        <f>SUM(G10:G12)</f>
        <v>4628646</v>
      </c>
    </row>
  </sheetData>
  <mergeCells count="7">
    <mergeCell ref="A3:G4"/>
    <mergeCell ref="A7:A9"/>
    <mergeCell ref="B7:C8"/>
    <mergeCell ref="D2:G2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tabSelected="1" view="pageBreakPreview" zoomScaleSheetLayoutView="100" workbookViewId="0">
      <selection activeCell="A13" sqref="A13:A14"/>
    </sheetView>
  </sheetViews>
  <sheetFormatPr defaultRowHeight="50.45" customHeight="1" x14ac:dyDescent="0.25"/>
  <cols>
    <col min="1" max="1" width="32.85546875" customWidth="1"/>
    <col min="2" max="2" width="6.28515625" customWidth="1"/>
    <col min="3" max="3" width="6.140625" customWidth="1"/>
    <col min="4" max="4" width="15.28515625" customWidth="1"/>
    <col min="5" max="5" width="15" customWidth="1"/>
    <col min="6" max="6" width="14.28515625" customWidth="1"/>
    <col min="7" max="8" width="16.7109375" customWidth="1"/>
    <col min="9" max="9" width="14.7109375" customWidth="1"/>
    <col min="10" max="10" width="14.28515625" customWidth="1"/>
    <col min="11" max="11" width="15.28515625" customWidth="1"/>
    <col min="12" max="12" width="14.28515625" bestFit="1" customWidth="1"/>
  </cols>
  <sheetData>
    <row r="1" spans="1:11" ht="13.9" customHeight="1" x14ac:dyDescent="0.25">
      <c r="H1" s="19"/>
      <c r="I1" s="19"/>
      <c r="J1" s="19"/>
      <c r="K1" s="19"/>
    </row>
    <row r="2" spans="1:11" ht="45.75" customHeight="1" x14ac:dyDescent="0.25">
      <c r="A2" s="15"/>
      <c r="D2" s="20"/>
      <c r="E2" s="20"/>
      <c r="F2" s="20"/>
      <c r="G2" s="20"/>
      <c r="H2" s="19" t="s">
        <v>25</v>
      </c>
      <c r="I2" s="19"/>
      <c r="J2" s="19"/>
      <c r="K2" s="19"/>
    </row>
    <row r="3" spans="1:11" ht="31.9" customHeight="1" x14ac:dyDescent="0.25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8" hidden="1" customHeight="1" x14ac:dyDescent="0.25">
      <c r="A5" s="1"/>
      <c r="B5" s="1"/>
      <c r="C5" s="1"/>
    </row>
    <row r="6" spans="1:11" ht="16.899999999999999" customHeight="1" x14ac:dyDescent="0.25">
      <c r="A6" s="1"/>
      <c r="B6" s="1"/>
      <c r="C6" s="1"/>
      <c r="G6" s="2"/>
      <c r="K6" s="6" t="s">
        <v>8</v>
      </c>
    </row>
    <row r="7" spans="1:11" ht="17.45" customHeight="1" x14ac:dyDescent="0.25">
      <c r="A7" s="18" t="s">
        <v>0</v>
      </c>
      <c r="B7" s="18" t="s">
        <v>1</v>
      </c>
      <c r="C7" s="18"/>
      <c r="D7" s="18" t="s">
        <v>15</v>
      </c>
      <c r="E7" s="18"/>
      <c r="F7" s="18"/>
      <c r="G7" s="18"/>
      <c r="H7" s="18" t="s">
        <v>21</v>
      </c>
      <c r="I7" s="18"/>
      <c r="J7" s="18"/>
      <c r="K7" s="18"/>
    </row>
    <row r="8" spans="1:11" ht="14.45" customHeight="1" x14ac:dyDescent="0.25">
      <c r="A8" s="18"/>
      <c r="B8" s="18"/>
      <c r="C8" s="18"/>
      <c r="D8" s="18" t="s">
        <v>2</v>
      </c>
      <c r="E8" s="18" t="s">
        <v>3</v>
      </c>
      <c r="F8" s="18"/>
      <c r="G8" s="18"/>
      <c r="H8" s="18" t="s">
        <v>2</v>
      </c>
      <c r="I8" s="18" t="s">
        <v>3</v>
      </c>
      <c r="J8" s="18"/>
      <c r="K8" s="18"/>
    </row>
    <row r="9" spans="1:11" ht="42.6" customHeight="1" x14ac:dyDescent="0.25">
      <c r="A9" s="18"/>
      <c r="B9" s="5" t="s">
        <v>4</v>
      </c>
      <c r="C9" s="5" t="s">
        <v>5</v>
      </c>
      <c r="D9" s="18"/>
      <c r="E9" s="5" t="s">
        <v>6</v>
      </c>
      <c r="F9" s="5" t="s">
        <v>10</v>
      </c>
      <c r="G9" s="5" t="s">
        <v>9</v>
      </c>
      <c r="H9" s="18"/>
      <c r="I9" s="5" t="s">
        <v>6</v>
      </c>
      <c r="J9" s="5" t="s">
        <v>10</v>
      </c>
      <c r="K9" s="5" t="s">
        <v>9</v>
      </c>
    </row>
    <row r="10" spans="1:11" ht="79.900000000000006" hidden="1" customHeight="1" x14ac:dyDescent="0.25">
      <c r="A10" s="3" t="s">
        <v>16</v>
      </c>
      <c r="B10" s="4" t="s">
        <v>13</v>
      </c>
      <c r="C10" s="4" t="s">
        <v>12</v>
      </c>
      <c r="D10" s="7">
        <f t="shared" ref="D10:D11" si="0">E10+F10+G10</f>
        <v>0</v>
      </c>
      <c r="E10" s="8"/>
      <c r="F10" s="9"/>
      <c r="G10" s="9"/>
      <c r="H10" s="7">
        <f>I10+J10+K10</f>
        <v>0</v>
      </c>
      <c r="I10" s="10"/>
      <c r="J10" s="9"/>
      <c r="K10" s="9"/>
    </row>
    <row r="11" spans="1:11" ht="80.45" hidden="1" customHeight="1" x14ac:dyDescent="0.25">
      <c r="A11" s="3" t="s">
        <v>17</v>
      </c>
      <c r="B11" s="4" t="s">
        <v>13</v>
      </c>
      <c r="C11" s="4" t="s">
        <v>12</v>
      </c>
      <c r="D11" s="7">
        <f t="shared" si="0"/>
        <v>0</v>
      </c>
      <c r="E11" s="8"/>
      <c r="F11" s="9"/>
      <c r="G11" s="9"/>
      <c r="H11" s="7"/>
      <c r="I11" s="10"/>
      <c r="J11" s="9"/>
      <c r="K11" s="9"/>
    </row>
    <row r="12" spans="1:11" ht="30.6" customHeight="1" x14ac:dyDescent="0.25">
      <c r="A12" s="14" t="s">
        <v>22</v>
      </c>
      <c r="B12" s="4" t="s">
        <v>11</v>
      </c>
      <c r="C12" s="12" t="s">
        <v>12</v>
      </c>
      <c r="D12" s="7">
        <f>E12+F12+G12</f>
        <v>30904949.5</v>
      </c>
      <c r="E12" s="10">
        <v>309049.5</v>
      </c>
      <c r="F12" s="9">
        <v>305959</v>
      </c>
      <c r="G12" s="9">
        <v>30289941</v>
      </c>
      <c r="H12" s="7">
        <f>I12+J12+K12</f>
        <v>0</v>
      </c>
      <c r="I12" s="10"/>
      <c r="J12" s="9"/>
      <c r="K12" s="9"/>
    </row>
    <row r="13" spans="1:11" ht="99.6" customHeight="1" x14ac:dyDescent="0.25">
      <c r="A13" s="21" t="s">
        <v>18</v>
      </c>
      <c r="B13" s="12" t="s">
        <v>11</v>
      </c>
      <c r="C13" s="12" t="s">
        <v>12</v>
      </c>
      <c r="D13" s="7">
        <f>E13+F13+G13</f>
        <v>7000000</v>
      </c>
      <c r="E13" s="8"/>
      <c r="F13" s="9">
        <f>37000+33000</f>
        <v>70000</v>
      </c>
      <c r="G13" s="9">
        <f>3663000+3267000</f>
        <v>6930000</v>
      </c>
      <c r="H13" s="7"/>
      <c r="I13" s="10"/>
      <c r="J13" s="9"/>
      <c r="K13" s="9"/>
    </row>
    <row r="14" spans="1:11" ht="91.15" customHeight="1" x14ac:dyDescent="0.25">
      <c r="A14" s="21" t="s">
        <v>23</v>
      </c>
      <c r="B14" s="4" t="s">
        <v>11</v>
      </c>
      <c r="C14" s="4" t="s">
        <v>12</v>
      </c>
      <c r="D14" s="7">
        <f>E14+F14+G14</f>
        <v>17489591.84</v>
      </c>
      <c r="E14" s="8">
        <v>349791.84</v>
      </c>
      <c r="F14" s="9">
        <v>171398</v>
      </c>
      <c r="G14" s="9">
        <v>16968402</v>
      </c>
      <c r="H14" s="7">
        <f>I14+J14+K14</f>
        <v>27364489.800000001</v>
      </c>
      <c r="I14" s="8">
        <v>547289.80000000005</v>
      </c>
      <c r="J14" s="9">
        <v>268172</v>
      </c>
      <c r="K14" s="9">
        <v>26549028</v>
      </c>
    </row>
    <row r="15" spans="1:11" ht="31.5" customHeight="1" x14ac:dyDescent="0.25">
      <c r="A15" s="5" t="s">
        <v>7</v>
      </c>
      <c r="B15" s="5"/>
      <c r="C15" s="5"/>
      <c r="D15" s="7">
        <f>E15+F15+G15</f>
        <v>55394541.340000004</v>
      </c>
      <c r="E15" s="11">
        <f>SUM(E10:E14)</f>
        <v>658841.34000000008</v>
      </c>
      <c r="F15" s="11">
        <f t="shared" ref="F15:G15" si="1">SUM(F10:F14)</f>
        <v>547357</v>
      </c>
      <c r="G15" s="11">
        <f t="shared" si="1"/>
        <v>54188343</v>
      </c>
      <c r="H15" s="7">
        <f>I15+J15+K15</f>
        <v>27364489.800000001</v>
      </c>
      <c r="I15" s="11">
        <f t="shared" ref="I15" si="2">SUM(I10:I14)</f>
        <v>547289.80000000005</v>
      </c>
      <c r="J15" s="11">
        <f t="shared" ref="J15:K15" si="3">SUM(J10:J14)</f>
        <v>268172</v>
      </c>
      <c r="K15" s="11">
        <f t="shared" si="3"/>
        <v>26549028</v>
      </c>
    </row>
  </sheetData>
  <mergeCells count="12">
    <mergeCell ref="I8:K8"/>
    <mergeCell ref="H1:K1"/>
    <mergeCell ref="D2:G2"/>
    <mergeCell ref="H2:K2"/>
    <mergeCell ref="A3:K4"/>
    <mergeCell ref="A7:A9"/>
    <mergeCell ref="B7:C8"/>
    <mergeCell ref="D7:G7"/>
    <mergeCell ref="H7:K7"/>
    <mergeCell ref="D8:D9"/>
    <mergeCell ref="E8:G8"/>
    <mergeCell ref="H8:H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2023-2024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2021-11-23T08:31:35Z</dcterms:modified>
</cp:coreProperties>
</file>