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520" windowHeight="997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8" i="1" l="1"/>
  <c r="K18" i="1" s="1"/>
  <c r="F18" i="1"/>
  <c r="J16" i="1" l="1"/>
  <c r="K16" i="1" s="1"/>
  <c r="J15" i="1"/>
  <c r="K15" i="1" s="1"/>
  <c r="K12" i="1" s="1"/>
  <c r="J13" i="1"/>
  <c r="F12" i="1" l="1"/>
  <c r="F15" i="1" l="1"/>
</calcChain>
</file>

<file path=xl/sharedStrings.xml><?xml version="1.0" encoding="utf-8"?>
<sst xmlns="http://schemas.openxmlformats.org/spreadsheetml/2006/main" count="41" uniqueCount="32">
  <si>
    <t>Расчет показателей</t>
  </si>
  <si>
    <t xml:space="preserve">N п/п  </t>
  </si>
  <si>
    <t>План</t>
  </si>
  <si>
    <t>Факт</t>
  </si>
  <si>
    <t>Эффективности реализации муниципальной программы</t>
  </si>
  <si>
    <t>%</t>
  </si>
  <si>
    <t>к Порядку проведения оценки</t>
  </si>
  <si>
    <t>эффективности реализации</t>
  </si>
  <si>
    <t>муниципальных программ</t>
  </si>
  <si>
    <t>Наименование муниципальной программы, подпрограммы, цели муниципально программы, целевых показателей</t>
  </si>
  <si>
    <t xml:space="preserve">Администратор  муниципальной программы  </t>
  </si>
  <si>
    <t>Единица измерения  целевого показателя</t>
  </si>
  <si>
    <t xml:space="preserve">Значение целевого показателя (индикатора) реализации мероприятия  </t>
  </si>
  <si>
    <t>Оценка эффективности программы (Высокоэффективная, эффективная, неэффективная)</t>
  </si>
  <si>
    <t xml:space="preserve">Администрация МО "Усть-Коксинский район" </t>
  </si>
  <si>
    <t xml:space="preserve">Расходы за счет всех источников финансирования муниципальной программы, тыс. рублей  </t>
  </si>
  <si>
    <t>Оценка исполнения запланированному уровню расходов, %</t>
  </si>
  <si>
    <t>Оценка достижения цели муниципальной программы (подпрограммы),%</t>
  </si>
  <si>
    <t>Приложение 1</t>
  </si>
  <si>
    <t xml:space="preserve">Оценка достижения планового целевого показателя, % </t>
  </si>
  <si>
    <t>Эффективная</t>
  </si>
  <si>
    <t>"Развитие средств массовой информации на территории   МО "Усть-Коксинский район" Республики Алтай на 2019-2024 годы"</t>
  </si>
  <si>
    <t>Размещение информации о муниципальных правовых актах местного самоуправления МО «Усть-Коксинский район» в газете «Уймонские вести»</t>
  </si>
  <si>
    <t>Размещение информации о важнейших событиях,  общественно-политической и социально-экономической жизни района  в газете «Уймонские вести»населения</t>
  </si>
  <si>
    <t>Подпрограммы 1 муниципальной программы: "Производство и выпуск газеты "Уймонские вести"</t>
  </si>
  <si>
    <t>Обеспечение реализации тиража</t>
  </si>
  <si>
    <t>Объем выпускаемой газеты</t>
  </si>
  <si>
    <t>кол-во полос</t>
  </si>
  <si>
    <t>Подпрограммы 2 муниципальной программы: "Производство и организация радиовещания на радиоканале «Радио Беловодье»"</t>
  </si>
  <si>
    <t>Полнота объема исполнения обязательств</t>
  </si>
  <si>
    <t>(наименование муниципальной программы и отчетный период)</t>
  </si>
  <si>
    <t>по итогам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</si>
</sst>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0" fillId="0" borderId="0" xfId="0" applyNumberFormat="1"/>
    <xf numFmtId="0" fontId="5" fillId="0" borderId="0" xfId="0" applyFont="1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5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zoomScale="93" zoomScaleNormal="93" workbookViewId="0">
      <selection activeCell="O12" sqref="O12"/>
    </sheetView>
  </sheetViews>
  <sheetFormatPr defaultRowHeight="15" x14ac:dyDescent="0.25"/>
  <cols>
    <col min="1" max="1" width="5.28515625" customWidth="1"/>
    <col min="2" max="2" width="45" customWidth="1"/>
    <col min="3" max="3" width="14.140625" customWidth="1"/>
    <col min="4" max="4" width="11.7109375" customWidth="1"/>
    <col min="5" max="5" width="13.28515625" customWidth="1"/>
    <col min="6" max="6" width="16" customWidth="1"/>
    <col min="7" max="7" width="11.7109375" customWidth="1"/>
    <col min="8" max="8" width="10.7109375" customWidth="1"/>
    <col min="9" max="9" width="15" bestFit="1" customWidth="1"/>
    <col min="10" max="10" width="11.28515625" customWidth="1"/>
    <col min="11" max="11" width="24.28515625" customWidth="1"/>
    <col min="12" max="12" width="13" customWidth="1"/>
    <col min="13" max="13" width="16.140625" customWidth="1"/>
  </cols>
  <sheetData>
    <row r="1" spans="1:1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2" t="s">
        <v>18</v>
      </c>
      <c r="L1" s="4"/>
    </row>
    <row r="2" spans="1:13" ht="15.75" x14ac:dyDescent="0.25">
      <c r="A2" s="1"/>
      <c r="B2" s="4"/>
      <c r="C2" s="4"/>
      <c r="D2" s="4"/>
      <c r="E2" s="4"/>
      <c r="F2" s="4"/>
      <c r="G2" s="4"/>
      <c r="H2" s="4"/>
      <c r="I2" s="4"/>
      <c r="J2" s="4"/>
      <c r="K2" s="2" t="s">
        <v>6</v>
      </c>
      <c r="L2" s="4"/>
    </row>
    <row r="3" spans="1:13" ht="15.75" x14ac:dyDescent="0.25">
      <c r="A3" s="5"/>
      <c r="B3" s="39" t="s">
        <v>0</v>
      </c>
      <c r="C3" s="39"/>
      <c r="D3" s="39"/>
      <c r="E3" s="39"/>
      <c r="F3" s="39"/>
      <c r="G3" s="39"/>
      <c r="H3" s="39"/>
      <c r="I3" s="39"/>
      <c r="J3" s="39"/>
      <c r="K3" s="6" t="s">
        <v>7</v>
      </c>
      <c r="L3" s="7"/>
    </row>
    <row r="4" spans="1:13" ht="15.75" x14ac:dyDescent="0.25">
      <c r="A4" s="5"/>
      <c r="B4" s="39" t="s">
        <v>4</v>
      </c>
      <c r="C4" s="39"/>
      <c r="D4" s="39"/>
      <c r="E4" s="39"/>
      <c r="F4" s="39"/>
      <c r="G4" s="39"/>
      <c r="H4" s="39"/>
      <c r="I4" s="39"/>
      <c r="J4" s="39"/>
      <c r="K4" s="6" t="s">
        <v>8</v>
      </c>
      <c r="L4" s="7"/>
    </row>
    <row r="5" spans="1:13" ht="31.5" customHeight="1" x14ac:dyDescent="0.25">
      <c r="A5" s="5"/>
      <c r="B5" s="41" t="s">
        <v>21</v>
      </c>
      <c r="C5" s="41"/>
      <c r="D5" s="41"/>
      <c r="E5" s="41"/>
      <c r="F5" s="41"/>
      <c r="G5" s="41"/>
      <c r="H5" s="41"/>
      <c r="I5" s="41"/>
      <c r="J5" s="41"/>
      <c r="K5" s="8"/>
      <c r="L5" s="8"/>
    </row>
    <row r="6" spans="1:13" ht="15.75" x14ac:dyDescent="0.25">
      <c r="A6" s="5"/>
      <c r="B6" s="40" t="s">
        <v>30</v>
      </c>
      <c r="C6" s="40"/>
      <c r="D6" s="40"/>
      <c r="E6" s="40"/>
      <c r="F6" s="40"/>
      <c r="G6" s="40"/>
      <c r="H6" s="40"/>
      <c r="I6" s="40"/>
      <c r="J6" s="40"/>
      <c r="K6" s="7"/>
      <c r="L6" s="7"/>
    </row>
    <row r="7" spans="1:13" ht="16.5" thickBot="1" x14ac:dyDescent="0.3">
      <c r="A7" s="5"/>
      <c r="B7" s="40" t="s">
        <v>31</v>
      </c>
      <c r="C7" s="40"/>
      <c r="D7" s="40"/>
      <c r="E7" s="40"/>
      <c r="F7" s="40"/>
      <c r="G7" s="40"/>
      <c r="H7" s="40"/>
      <c r="I7" s="40"/>
      <c r="J7" s="40"/>
      <c r="K7" s="7"/>
      <c r="L7" s="7"/>
    </row>
    <row r="8" spans="1:13" ht="66" customHeight="1" thickBot="1" x14ac:dyDescent="0.3">
      <c r="A8" s="33" t="s">
        <v>1</v>
      </c>
      <c r="B8" s="36" t="s">
        <v>9</v>
      </c>
      <c r="C8" s="36" t="s">
        <v>10</v>
      </c>
      <c r="D8" s="50" t="s">
        <v>15</v>
      </c>
      <c r="E8" s="51"/>
      <c r="F8" s="42" t="s">
        <v>16</v>
      </c>
      <c r="G8" s="42" t="s">
        <v>11</v>
      </c>
      <c r="H8" s="45" t="s">
        <v>12</v>
      </c>
      <c r="I8" s="46"/>
      <c r="J8" s="42" t="s">
        <v>19</v>
      </c>
      <c r="K8" s="42" t="s">
        <v>17</v>
      </c>
      <c r="L8" s="49" t="s">
        <v>13</v>
      </c>
    </row>
    <row r="9" spans="1:13" x14ac:dyDescent="0.25">
      <c r="A9" s="34"/>
      <c r="B9" s="37"/>
      <c r="C9" s="37"/>
      <c r="D9" s="47" t="s">
        <v>2</v>
      </c>
      <c r="E9" s="47" t="s">
        <v>3</v>
      </c>
      <c r="F9" s="43"/>
      <c r="G9" s="43"/>
      <c r="H9" s="47" t="s">
        <v>2</v>
      </c>
      <c r="I9" s="47" t="s">
        <v>3</v>
      </c>
      <c r="J9" s="43"/>
      <c r="K9" s="43"/>
      <c r="L9" s="49"/>
    </row>
    <row r="10" spans="1:13" ht="1.5" customHeight="1" thickBot="1" x14ac:dyDescent="0.3">
      <c r="A10" s="35"/>
      <c r="B10" s="38"/>
      <c r="C10" s="38"/>
      <c r="D10" s="48"/>
      <c r="E10" s="48"/>
      <c r="F10" s="44"/>
      <c r="G10" s="44"/>
      <c r="H10" s="48"/>
      <c r="I10" s="48"/>
      <c r="J10" s="44"/>
      <c r="K10" s="44"/>
      <c r="L10" s="7"/>
    </row>
    <row r="11" spans="1:13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1">
        <v>11</v>
      </c>
      <c r="L11" s="20">
        <v>12</v>
      </c>
    </row>
    <row r="12" spans="1:13" ht="72" customHeight="1" x14ac:dyDescent="0.25">
      <c r="A12" s="23">
        <v>1</v>
      </c>
      <c r="B12" s="21" t="s">
        <v>22</v>
      </c>
      <c r="C12" s="17" t="s">
        <v>14</v>
      </c>
      <c r="D12" s="60">
        <v>2300</v>
      </c>
      <c r="E12" s="60">
        <v>2300</v>
      </c>
      <c r="F12" s="60">
        <f>E12/D12*100</f>
        <v>100</v>
      </c>
      <c r="G12" s="12" t="s">
        <v>5</v>
      </c>
      <c r="H12" s="19">
        <v>100</v>
      </c>
      <c r="I12" s="19">
        <v>100</v>
      </c>
      <c r="J12" s="19">
        <v>100</v>
      </c>
      <c r="K12" s="61">
        <f>(K15+K16)/2</f>
        <v>100</v>
      </c>
      <c r="L12" s="52" t="s">
        <v>20</v>
      </c>
    </row>
    <row r="13" spans="1:13" ht="92.25" customHeight="1" x14ac:dyDescent="0.25">
      <c r="A13" s="22">
        <v>2</v>
      </c>
      <c r="B13" s="21" t="s">
        <v>23</v>
      </c>
      <c r="C13" s="17" t="s">
        <v>14</v>
      </c>
      <c r="D13" s="57"/>
      <c r="E13" s="57"/>
      <c r="F13" s="57"/>
      <c r="G13" s="12" t="s">
        <v>5</v>
      </c>
      <c r="H13" s="13">
        <v>100</v>
      </c>
      <c r="I13" s="13">
        <v>100</v>
      </c>
      <c r="J13" s="14">
        <f>I13/H13*100</f>
        <v>100</v>
      </c>
      <c r="K13" s="57"/>
      <c r="L13" s="53"/>
    </row>
    <row r="14" spans="1:13" ht="33.75" customHeight="1" x14ac:dyDescent="0.25">
      <c r="A14" s="58" t="s">
        <v>24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15"/>
      <c r="M14" s="3"/>
    </row>
    <row r="15" spans="1:13" ht="63.75" customHeight="1" x14ac:dyDescent="0.25">
      <c r="A15" s="22">
        <v>1</v>
      </c>
      <c r="B15" s="31" t="s">
        <v>25</v>
      </c>
      <c r="C15" s="16" t="s">
        <v>14</v>
      </c>
      <c r="D15" s="56">
        <v>2050</v>
      </c>
      <c r="E15" s="56">
        <v>2050</v>
      </c>
      <c r="F15" s="56">
        <f>E15/D15*100</f>
        <v>100</v>
      </c>
      <c r="G15" s="24" t="s">
        <v>5</v>
      </c>
      <c r="H15" s="30">
        <v>90</v>
      </c>
      <c r="I15" s="30">
        <v>90</v>
      </c>
      <c r="J15" s="27">
        <f>I15/H15*100</f>
        <v>100</v>
      </c>
      <c r="K15" s="28">
        <f>J15</f>
        <v>100</v>
      </c>
      <c r="L15" s="52"/>
    </row>
    <row r="16" spans="1:13" ht="60" x14ac:dyDescent="0.25">
      <c r="A16" s="22">
        <v>2</v>
      </c>
      <c r="B16" s="32" t="s">
        <v>26</v>
      </c>
      <c r="C16" s="18" t="s">
        <v>14</v>
      </c>
      <c r="D16" s="57"/>
      <c r="E16" s="57"/>
      <c r="F16" s="57"/>
      <c r="G16" s="25" t="s">
        <v>27</v>
      </c>
      <c r="H16" s="30">
        <v>16</v>
      </c>
      <c r="I16" s="30">
        <v>16</v>
      </c>
      <c r="J16" s="27">
        <f>I16/H16*100</f>
        <v>100</v>
      </c>
      <c r="K16" s="28">
        <f>J16</f>
        <v>100</v>
      </c>
      <c r="L16" s="57"/>
    </row>
    <row r="17" spans="1:12" x14ac:dyDescent="0.25">
      <c r="A17" s="54" t="s">
        <v>28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15"/>
    </row>
    <row r="18" spans="1:12" ht="60" x14ac:dyDescent="0.25">
      <c r="A18" s="22">
        <v>1</v>
      </c>
      <c r="B18" s="29" t="s">
        <v>29</v>
      </c>
      <c r="C18" s="18" t="s">
        <v>14</v>
      </c>
      <c r="D18" s="26">
        <v>250</v>
      </c>
      <c r="E18" s="26">
        <v>250</v>
      </c>
      <c r="F18" s="26">
        <f>E18/D18*100</f>
        <v>100</v>
      </c>
      <c r="G18" s="24" t="s">
        <v>5</v>
      </c>
      <c r="H18" s="30">
        <v>100</v>
      </c>
      <c r="I18" s="30">
        <v>100</v>
      </c>
      <c r="J18" s="27">
        <f>I18/H18*100</f>
        <v>100</v>
      </c>
      <c r="K18" s="28">
        <f>J18</f>
        <v>100</v>
      </c>
      <c r="L18" s="18"/>
    </row>
  </sheetData>
  <mergeCells count="30">
    <mergeCell ref="L12:L13"/>
    <mergeCell ref="A17:K17"/>
    <mergeCell ref="D15:D16"/>
    <mergeCell ref="E15:E16"/>
    <mergeCell ref="F15:F16"/>
    <mergeCell ref="L15:L16"/>
    <mergeCell ref="A14:K14"/>
    <mergeCell ref="F12:F13"/>
    <mergeCell ref="E12:E13"/>
    <mergeCell ref="D12:D13"/>
    <mergeCell ref="K12:K13"/>
    <mergeCell ref="L8:L9"/>
    <mergeCell ref="D8:E8"/>
    <mergeCell ref="F8:F10"/>
    <mergeCell ref="D9:D10"/>
    <mergeCell ref="E9:E10"/>
    <mergeCell ref="K8:K10"/>
    <mergeCell ref="A8:A10"/>
    <mergeCell ref="B8:B10"/>
    <mergeCell ref="C8:C10"/>
    <mergeCell ref="B3:J3"/>
    <mergeCell ref="B4:J4"/>
    <mergeCell ref="B6:J6"/>
    <mergeCell ref="B5:J5"/>
    <mergeCell ref="G8:G10"/>
    <mergeCell ref="H8:I8"/>
    <mergeCell ref="J8:J10"/>
    <mergeCell ref="H9:H10"/>
    <mergeCell ref="I9:I10"/>
    <mergeCell ref="B7:J7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2020-08-27T09:05:20Z</cp:lastPrinted>
  <dcterms:created xsi:type="dcterms:W3CDTF">2015-06-05T11:44:06Z</dcterms:created>
  <dcterms:modified xsi:type="dcterms:W3CDTF">2021-05-17T08:51:12Z</dcterms:modified>
</cp:coreProperties>
</file>